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0" activeTab="1"/>
  </bookViews>
  <sheets>
    <sheet name="定時登録比較" sheetId="1" r:id="rId1"/>
    <sheet name="選挙時登録比較" sheetId="2" r:id="rId2"/>
  </sheets>
  <definedNames>
    <definedName name="_xlnm.Print_Area" localSheetId="1">'選挙時登録比較'!$A$1:$J$22</definedName>
    <definedName name="_xlnm.Print_Area" localSheetId="0">'定時登録比較'!$A$1:$J$22</definedName>
  </definedNames>
  <calcPr calcMode="manual" fullCalcOnLoad="1"/>
</workbook>
</file>

<file path=xl/sharedStrings.xml><?xml version="1.0" encoding="utf-8"?>
<sst xmlns="http://schemas.openxmlformats.org/spreadsheetml/2006/main" count="58" uniqueCount="26">
  <si>
    <t>男</t>
  </si>
  <si>
    <t>女</t>
  </si>
  <si>
    <t>計</t>
  </si>
  <si>
    <t>（Ａ－Ｂ）</t>
  </si>
  <si>
    <t>猿払村</t>
  </si>
  <si>
    <t>浜頓別町</t>
  </si>
  <si>
    <t>中頓別町</t>
  </si>
  <si>
    <t>枝幸町</t>
  </si>
  <si>
    <t>豊富町</t>
  </si>
  <si>
    <t>市  町  村　名</t>
  </si>
  <si>
    <t>礼文町</t>
  </si>
  <si>
    <t>利尻町</t>
  </si>
  <si>
    <t>町村計</t>
  </si>
  <si>
    <t>稚内市</t>
  </si>
  <si>
    <t>利尻富士町</t>
  </si>
  <si>
    <t xml:space="preserve">選 挙 人 名 簿 登 録 者 数 </t>
  </si>
  <si>
    <t>差引　　　（対前回定時登録）</t>
  </si>
  <si>
    <t>幌延町</t>
  </si>
  <si>
    <t>宗谷支所計</t>
  </si>
  <si>
    <t>差引　　　（対前回）</t>
  </si>
  <si>
    <t>前回定時登録者数</t>
  </si>
  <si>
    <t>今回北海道議会議員選挙　選挙時登録者数</t>
  </si>
  <si>
    <t>前回北海道議会議員選挙　選挙時登録者数</t>
  </si>
  <si>
    <t>（令和５年３月１日現在）　　        　         　（Ｂ）</t>
  </si>
  <si>
    <t>（令和５年３月３０日現在）　　        　         　（Ａ）</t>
  </si>
  <si>
    <t>（平成３１年３月２８日現在）　　　        　         　（Ｂ）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</si>
</sst>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38" fontId="2" fillId="0" borderId="15" xfId="48" applyFont="1" applyFill="1" applyBorder="1" applyAlignment="1">
      <alignment vertical="center"/>
    </xf>
    <xf numFmtId="177" fontId="2" fillId="0" borderId="15" xfId="48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 shrinkToFit="1"/>
    </xf>
    <xf numFmtId="176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zoomScaleSheetLayoutView="70" zoomScalePageLayoutView="0" workbookViewId="0" topLeftCell="A1">
      <selection activeCell="J21" sqref="J21"/>
    </sheetView>
  </sheetViews>
  <sheetFormatPr defaultColWidth="9.00390625" defaultRowHeight="13.5"/>
  <cols>
    <col min="1" max="1" width="15.375" style="1" customWidth="1"/>
    <col min="2" max="7" width="15.00390625" style="1" customWidth="1"/>
    <col min="8" max="8" width="10.25390625" style="1" customWidth="1"/>
    <col min="9" max="9" width="10.625" style="1" customWidth="1"/>
    <col min="10" max="10" width="10.375" style="1" customWidth="1"/>
    <col min="11" max="16384" width="9.00390625" style="1" customWidth="1"/>
  </cols>
  <sheetData>
    <row r="1" ht="26.25" customHeight="1">
      <c r="A1" s="1" t="s">
        <v>15</v>
      </c>
    </row>
    <row r="2" ht="26.25" customHeight="1"/>
    <row r="3" spans="1:10" ht="26.25" customHeight="1">
      <c r="A3" s="2"/>
      <c r="B3" s="17" t="s">
        <v>21</v>
      </c>
      <c r="C3" s="18"/>
      <c r="D3" s="19"/>
      <c r="E3" s="17" t="s">
        <v>20</v>
      </c>
      <c r="F3" s="20"/>
      <c r="G3" s="21"/>
      <c r="H3" s="2" t="s">
        <v>16</v>
      </c>
      <c r="I3" s="2"/>
      <c r="J3" s="2"/>
    </row>
    <row r="4" spans="1:10" ht="26.25" customHeight="1">
      <c r="A4" s="3" t="s">
        <v>9</v>
      </c>
      <c r="B4" s="22" t="s">
        <v>24</v>
      </c>
      <c r="C4" s="23"/>
      <c r="D4" s="24"/>
      <c r="E4" s="22" t="s">
        <v>23</v>
      </c>
      <c r="F4" s="23"/>
      <c r="G4" s="24"/>
      <c r="I4" s="4"/>
      <c r="J4" s="5" t="s">
        <v>3</v>
      </c>
    </row>
    <row r="5" spans="1:10" ht="26.25" customHeight="1">
      <c r="A5" s="6"/>
      <c r="B5" s="7" t="s">
        <v>0</v>
      </c>
      <c r="C5" s="7" t="s">
        <v>1</v>
      </c>
      <c r="D5" s="7" t="s">
        <v>2</v>
      </c>
      <c r="E5" s="7" t="s">
        <v>0</v>
      </c>
      <c r="F5" s="7" t="s">
        <v>1</v>
      </c>
      <c r="G5" s="7" t="s">
        <v>2</v>
      </c>
      <c r="H5" s="7" t="s">
        <v>0</v>
      </c>
      <c r="I5" s="7" t="s">
        <v>1</v>
      </c>
      <c r="J5" s="7" t="s">
        <v>2</v>
      </c>
    </row>
    <row r="6" spans="1:10" ht="26.25" customHeight="1">
      <c r="A6" s="8" t="s">
        <v>4</v>
      </c>
      <c r="B6" s="9">
        <v>1043</v>
      </c>
      <c r="C6" s="9">
        <v>1035</v>
      </c>
      <c r="D6" s="9">
        <v>2078</v>
      </c>
      <c r="E6" s="9">
        <v>1043</v>
      </c>
      <c r="F6" s="9">
        <v>1035</v>
      </c>
      <c r="G6" s="9">
        <v>2078</v>
      </c>
      <c r="H6" s="10">
        <f>B6-E6</f>
        <v>0</v>
      </c>
      <c r="I6" s="10">
        <f>C6-F6</f>
        <v>0</v>
      </c>
      <c r="J6" s="10">
        <f>SUM(H6:I6)</f>
        <v>0</v>
      </c>
    </row>
    <row r="7" spans="1:10" ht="26.25" customHeight="1">
      <c r="A7" s="8" t="s">
        <v>5</v>
      </c>
      <c r="B7" s="9">
        <v>1454</v>
      </c>
      <c r="C7" s="9">
        <v>1464</v>
      </c>
      <c r="D7" s="9">
        <v>2918</v>
      </c>
      <c r="E7" s="9">
        <v>1456</v>
      </c>
      <c r="F7" s="9">
        <v>1467</v>
      </c>
      <c r="G7" s="9">
        <v>2923</v>
      </c>
      <c r="H7" s="10">
        <f>B7-E7</f>
        <v>-2</v>
      </c>
      <c r="I7" s="10">
        <f>C7-F7</f>
        <v>-3</v>
      </c>
      <c r="J7" s="10">
        <f>SUM(H7:I7)</f>
        <v>-5</v>
      </c>
    </row>
    <row r="8" spans="1:10" ht="26.25" customHeight="1">
      <c r="A8" s="8" t="s">
        <v>6</v>
      </c>
      <c r="B8" s="9">
        <v>693</v>
      </c>
      <c r="C8" s="9">
        <v>698</v>
      </c>
      <c r="D8" s="9">
        <v>1391</v>
      </c>
      <c r="E8" s="9">
        <v>696</v>
      </c>
      <c r="F8" s="9">
        <v>698</v>
      </c>
      <c r="G8" s="9">
        <v>1394</v>
      </c>
      <c r="H8" s="10">
        <f>B8-E8</f>
        <v>-3</v>
      </c>
      <c r="I8" s="10">
        <f>C8-F8</f>
        <v>0</v>
      </c>
      <c r="J8" s="10">
        <f>SUM(H8:I8)</f>
        <v>-3</v>
      </c>
    </row>
    <row r="9" spans="1:10" ht="26.25" customHeight="1">
      <c r="A9" s="8" t="s">
        <v>7</v>
      </c>
      <c r="B9" s="9">
        <v>3131</v>
      </c>
      <c r="C9" s="9">
        <v>3288</v>
      </c>
      <c r="D9" s="9">
        <v>6419</v>
      </c>
      <c r="E9" s="9">
        <v>3143</v>
      </c>
      <c r="F9" s="9">
        <v>3293</v>
      </c>
      <c r="G9" s="9">
        <v>6436</v>
      </c>
      <c r="H9" s="10">
        <f>B9-E9</f>
        <v>-12</v>
      </c>
      <c r="I9" s="10">
        <f>C9-F9</f>
        <v>-5</v>
      </c>
      <c r="J9" s="10">
        <f>SUM(H9:I9)</f>
        <v>-17</v>
      </c>
    </row>
    <row r="10" spans="1:10" ht="26.25" customHeight="1">
      <c r="A10" s="8" t="s">
        <v>8</v>
      </c>
      <c r="B10" s="9">
        <v>1627</v>
      </c>
      <c r="C10" s="9">
        <v>1576</v>
      </c>
      <c r="D10" s="9">
        <v>3203</v>
      </c>
      <c r="E10" s="9">
        <v>1625</v>
      </c>
      <c r="F10" s="9">
        <v>1574</v>
      </c>
      <c r="G10" s="9">
        <v>3199</v>
      </c>
      <c r="H10" s="10">
        <f>B10-E10</f>
        <v>2</v>
      </c>
      <c r="I10" s="10">
        <f>C10-F10</f>
        <v>2</v>
      </c>
      <c r="J10" s="10">
        <f>SUM(H10:I10)</f>
        <v>4</v>
      </c>
    </row>
    <row r="11" spans="1:10" ht="26.25" customHeight="1">
      <c r="A11" s="8" t="s">
        <v>10</v>
      </c>
      <c r="B11" s="9">
        <v>1029</v>
      </c>
      <c r="C11" s="9">
        <v>966</v>
      </c>
      <c r="D11" s="9">
        <v>1995</v>
      </c>
      <c r="E11" s="9">
        <v>1027</v>
      </c>
      <c r="F11" s="9">
        <v>967</v>
      </c>
      <c r="G11" s="9">
        <v>1994</v>
      </c>
      <c r="H11" s="10">
        <f>B11-E11</f>
        <v>2</v>
      </c>
      <c r="I11" s="10">
        <f>C11-F11</f>
        <v>-1</v>
      </c>
      <c r="J11" s="10">
        <f>SUM(H11:I11)</f>
        <v>1</v>
      </c>
    </row>
    <row r="12" spans="1:10" ht="26.25" customHeight="1">
      <c r="A12" s="8" t="s">
        <v>11</v>
      </c>
      <c r="B12" s="9">
        <v>824</v>
      </c>
      <c r="C12" s="9">
        <v>845</v>
      </c>
      <c r="D12" s="9">
        <v>1669</v>
      </c>
      <c r="E12" s="9">
        <v>824</v>
      </c>
      <c r="F12" s="9">
        <v>850</v>
      </c>
      <c r="G12" s="9">
        <v>1674</v>
      </c>
      <c r="H12" s="10">
        <f>B12-E12</f>
        <v>0</v>
      </c>
      <c r="I12" s="10">
        <f>C12-F12</f>
        <v>-5</v>
      </c>
      <c r="J12" s="10">
        <f>SUM(H12:I12)</f>
        <v>-5</v>
      </c>
    </row>
    <row r="13" spans="1:10" ht="26.25" customHeight="1">
      <c r="A13" s="11" t="s">
        <v>14</v>
      </c>
      <c r="B13" s="9">
        <v>960</v>
      </c>
      <c r="C13" s="9">
        <v>1018</v>
      </c>
      <c r="D13" s="9">
        <v>1978</v>
      </c>
      <c r="E13" s="9">
        <v>962</v>
      </c>
      <c r="F13" s="9">
        <v>1022</v>
      </c>
      <c r="G13" s="9">
        <v>1984</v>
      </c>
      <c r="H13" s="10">
        <f>B13-E13</f>
        <v>-2</v>
      </c>
      <c r="I13" s="10">
        <f>C13-F13</f>
        <v>-4</v>
      </c>
      <c r="J13" s="10">
        <f>SUM(H13:I13)</f>
        <v>-6</v>
      </c>
    </row>
    <row r="14" spans="1:10" ht="26.25" customHeight="1">
      <c r="A14" s="11" t="s">
        <v>17</v>
      </c>
      <c r="B14" s="9">
        <v>974</v>
      </c>
      <c r="C14" s="9">
        <v>879</v>
      </c>
      <c r="D14" s="9">
        <v>1853</v>
      </c>
      <c r="E14" s="9">
        <v>979</v>
      </c>
      <c r="F14" s="9">
        <v>883</v>
      </c>
      <c r="G14" s="9">
        <v>1862</v>
      </c>
      <c r="H14" s="10">
        <f>B14-E14</f>
        <v>-5</v>
      </c>
      <c r="I14" s="10">
        <f>C14-F14</f>
        <v>-4</v>
      </c>
      <c r="J14" s="10">
        <f>SUM(H14:I14)</f>
        <v>-9</v>
      </c>
    </row>
    <row r="15" spans="1:10" ht="12" customHeight="1">
      <c r="A15" s="8"/>
      <c r="B15" s="9"/>
      <c r="C15" s="9"/>
      <c r="D15" s="9"/>
      <c r="E15" s="9"/>
      <c r="F15" s="9"/>
      <c r="G15" s="9"/>
      <c r="H15" s="10"/>
      <c r="I15" s="10"/>
      <c r="J15" s="10"/>
    </row>
    <row r="16" spans="1:10" ht="26.25" customHeight="1">
      <c r="A16" s="8" t="s">
        <v>12</v>
      </c>
      <c r="B16" s="9">
        <v>11735</v>
      </c>
      <c r="C16" s="9">
        <v>11769</v>
      </c>
      <c r="D16" s="9">
        <v>23504</v>
      </c>
      <c r="E16" s="9">
        <v>11755</v>
      </c>
      <c r="F16" s="9">
        <v>11789</v>
      </c>
      <c r="G16" s="9">
        <v>23544</v>
      </c>
      <c r="H16" s="10">
        <f>SUM(H6:H14)</f>
        <v>-20</v>
      </c>
      <c r="I16" s="10">
        <f>SUM(I6:I14)</f>
        <v>-20</v>
      </c>
      <c r="J16" s="10">
        <f>SUM(H16:I16)</f>
        <v>-40</v>
      </c>
    </row>
    <row r="17" spans="1:10" ht="12" customHeight="1">
      <c r="A17" s="8"/>
      <c r="B17" s="9"/>
      <c r="C17" s="9"/>
      <c r="D17" s="9"/>
      <c r="E17" s="9"/>
      <c r="F17" s="9"/>
      <c r="G17" s="9"/>
      <c r="H17" s="10"/>
      <c r="I17" s="10"/>
      <c r="J17" s="10"/>
    </row>
    <row r="18" spans="1:10" ht="26.25" customHeight="1">
      <c r="A18" s="8" t="s">
        <v>13</v>
      </c>
      <c r="B18" s="9">
        <v>13472</v>
      </c>
      <c r="C18" s="9">
        <v>13809</v>
      </c>
      <c r="D18" s="9">
        <v>27281</v>
      </c>
      <c r="E18" s="9">
        <v>13467</v>
      </c>
      <c r="F18" s="9">
        <v>13823</v>
      </c>
      <c r="G18" s="9">
        <v>27290</v>
      </c>
      <c r="H18" s="10">
        <f>B18-E18</f>
        <v>5</v>
      </c>
      <c r="I18" s="10">
        <f>C18-F18</f>
        <v>-14</v>
      </c>
      <c r="J18" s="10">
        <f>SUM(H18:I18)</f>
        <v>-9</v>
      </c>
    </row>
    <row r="19" spans="1:10" ht="12" customHeight="1">
      <c r="A19" s="8"/>
      <c r="B19" s="9"/>
      <c r="C19" s="9"/>
      <c r="D19" s="9"/>
      <c r="E19" s="9"/>
      <c r="F19" s="9"/>
      <c r="G19" s="9"/>
      <c r="H19" s="10"/>
      <c r="I19" s="10"/>
      <c r="J19" s="10"/>
    </row>
    <row r="20" spans="1:10" ht="26.25" customHeight="1">
      <c r="A20" s="11" t="s">
        <v>18</v>
      </c>
      <c r="B20" s="9">
        <v>25207</v>
      </c>
      <c r="C20" s="9">
        <v>25578</v>
      </c>
      <c r="D20" s="9">
        <v>50785</v>
      </c>
      <c r="E20" s="9">
        <v>25222</v>
      </c>
      <c r="F20" s="9">
        <v>25612</v>
      </c>
      <c r="G20" s="9">
        <v>50834</v>
      </c>
      <c r="H20" s="10">
        <f>H16+H18</f>
        <v>-15</v>
      </c>
      <c r="I20" s="10">
        <f>I16+I18</f>
        <v>-34</v>
      </c>
      <c r="J20" s="10">
        <f>SUM(H20:I20)</f>
        <v>-49</v>
      </c>
    </row>
    <row r="21" spans="1:10" ht="12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</row>
  </sheetData>
  <sheetProtection/>
  <mergeCells count="4">
    <mergeCell ref="B3:D3"/>
    <mergeCell ref="E3:G3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SheetLayoutView="70" zoomScalePageLayoutView="0" workbookViewId="0" topLeftCell="A1">
      <selection activeCell="H7" sqref="H7"/>
    </sheetView>
  </sheetViews>
  <sheetFormatPr defaultColWidth="9.00390625" defaultRowHeight="13.5"/>
  <cols>
    <col min="1" max="1" width="15.375" style="1" customWidth="1"/>
    <col min="2" max="7" width="15.00390625" style="1" customWidth="1"/>
    <col min="8" max="8" width="10.25390625" style="1" customWidth="1"/>
    <col min="9" max="9" width="10.625" style="1" customWidth="1"/>
    <col min="10" max="10" width="10.375" style="1" customWidth="1"/>
    <col min="11" max="16384" width="9.00390625" style="1" customWidth="1"/>
  </cols>
  <sheetData>
    <row r="1" ht="26.25" customHeight="1">
      <c r="A1" s="1" t="s">
        <v>15</v>
      </c>
    </row>
    <row r="2" ht="26.25" customHeight="1"/>
    <row r="3" spans="1:10" ht="26.25" customHeight="1">
      <c r="A3" s="2"/>
      <c r="B3" s="17" t="s">
        <v>21</v>
      </c>
      <c r="C3" s="18"/>
      <c r="D3" s="19"/>
      <c r="E3" s="17" t="s">
        <v>22</v>
      </c>
      <c r="F3" s="20"/>
      <c r="G3" s="21"/>
      <c r="H3" s="2" t="s">
        <v>19</v>
      </c>
      <c r="I3" s="15"/>
      <c r="J3" s="16"/>
    </row>
    <row r="4" spans="1:10" ht="26.25" customHeight="1">
      <c r="A4" s="3" t="s">
        <v>9</v>
      </c>
      <c r="B4" s="22" t="s">
        <v>24</v>
      </c>
      <c r="C4" s="23"/>
      <c r="D4" s="24"/>
      <c r="E4" s="22" t="s">
        <v>25</v>
      </c>
      <c r="F4" s="23"/>
      <c r="G4" s="24"/>
      <c r="I4" s="4"/>
      <c r="J4" s="5" t="s">
        <v>3</v>
      </c>
    </row>
    <row r="5" spans="1:10" ht="26.25" customHeight="1">
      <c r="A5" s="6"/>
      <c r="B5" s="7" t="s">
        <v>0</v>
      </c>
      <c r="C5" s="7" t="s">
        <v>1</v>
      </c>
      <c r="D5" s="7" t="s">
        <v>2</v>
      </c>
      <c r="E5" s="7" t="s">
        <v>0</v>
      </c>
      <c r="F5" s="7" t="s">
        <v>1</v>
      </c>
      <c r="G5" s="7" t="s">
        <v>2</v>
      </c>
      <c r="H5" s="7" t="s">
        <v>0</v>
      </c>
      <c r="I5" s="7" t="s">
        <v>1</v>
      </c>
      <c r="J5" s="7" t="s">
        <v>2</v>
      </c>
    </row>
    <row r="6" spans="1:10" ht="26.25" customHeight="1">
      <c r="A6" s="8" t="s">
        <v>4</v>
      </c>
      <c r="B6" s="9">
        <v>1043</v>
      </c>
      <c r="C6" s="9">
        <v>1035</v>
      </c>
      <c r="D6" s="9">
        <v>2078</v>
      </c>
      <c r="E6" s="9">
        <v>1085</v>
      </c>
      <c r="F6" s="9">
        <v>1064</v>
      </c>
      <c r="G6" s="9">
        <v>2149</v>
      </c>
      <c r="H6" s="10">
        <f>B6-E6</f>
        <v>-42</v>
      </c>
      <c r="I6" s="10">
        <f>C6-F6</f>
        <v>-29</v>
      </c>
      <c r="J6" s="10">
        <f>SUM(H6:I6)</f>
        <v>-71</v>
      </c>
    </row>
    <row r="7" spans="1:10" ht="26.25" customHeight="1">
      <c r="A7" s="8" t="s">
        <v>5</v>
      </c>
      <c r="B7" s="9">
        <v>1454</v>
      </c>
      <c r="C7" s="9">
        <v>1464</v>
      </c>
      <c r="D7" s="9">
        <v>2918</v>
      </c>
      <c r="E7" s="9">
        <v>1553</v>
      </c>
      <c r="F7" s="9">
        <v>1555</v>
      </c>
      <c r="G7" s="9">
        <v>3108</v>
      </c>
      <c r="H7" s="10">
        <f aca="true" t="shared" si="0" ref="H7:I14">B7-E7</f>
        <v>-99</v>
      </c>
      <c r="I7" s="10">
        <f t="shared" si="0"/>
        <v>-91</v>
      </c>
      <c r="J7" s="10">
        <f aca="true" t="shared" si="1" ref="J7:J14">SUM(H7:I7)</f>
        <v>-190</v>
      </c>
    </row>
    <row r="8" spans="1:10" ht="26.25" customHeight="1">
      <c r="A8" s="8" t="s">
        <v>6</v>
      </c>
      <c r="B8" s="9">
        <v>693</v>
      </c>
      <c r="C8" s="9">
        <v>698</v>
      </c>
      <c r="D8" s="9">
        <v>1391</v>
      </c>
      <c r="E8" s="9">
        <v>759</v>
      </c>
      <c r="F8" s="9">
        <v>766</v>
      </c>
      <c r="G8" s="9">
        <v>1525</v>
      </c>
      <c r="H8" s="10">
        <f t="shared" si="0"/>
        <v>-66</v>
      </c>
      <c r="I8" s="10">
        <f t="shared" si="0"/>
        <v>-68</v>
      </c>
      <c r="J8" s="10">
        <f t="shared" si="1"/>
        <v>-134</v>
      </c>
    </row>
    <row r="9" spans="1:10" ht="26.25" customHeight="1">
      <c r="A9" s="8" t="s">
        <v>7</v>
      </c>
      <c r="B9" s="9">
        <v>3131</v>
      </c>
      <c r="C9" s="9">
        <v>3288</v>
      </c>
      <c r="D9" s="9">
        <v>6419</v>
      </c>
      <c r="E9" s="9">
        <v>3357</v>
      </c>
      <c r="F9" s="9">
        <v>3606</v>
      </c>
      <c r="G9" s="9">
        <v>6963</v>
      </c>
      <c r="H9" s="10">
        <f>B9-E9</f>
        <v>-226</v>
      </c>
      <c r="I9" s="10">
        <f>C9-F9</f>
        <v>-318</v>
      </c>
      <c r="J9" s="10">
        <f t="shared" si="1"/>
        <v>-544</v>
      </c>
    </row>
    <row r="10" spans="1:10" ht="26.25" customHeight="1">
      <c r="A10" s="8" t="s">
        <v>8</v>
      </c>
      <c r="B10" s="9">
        <v>1627</v>
      </c>
      <c r="C10" s="9">
        <v>1576</v>
      </c>
      <c r="D10" s="9">
        <v>3203</v>
      </c>
      <c r="E10" s="9">
        <v>1686</v>
      </c>
      <c r="F10" s="9">
        <v>1692</v>
      </c>
      <c r="G10" s="9">
        <v>3378</v>
      </c>
      <c r="H10" s="10">
        <f t="shared" si="0"/>
        <v>-59</v>
      </c>
      <c r="I10" s="10">
        <f t="shared" si="0"/>
        <v>-116</v>
      </c>
      <c r="J10" s="10">
        <f t="shared" si="1"/>
        <v>-175</v>
      </c>
    </row>
    <row r="11" spans="1:10" ht="26.25" customHeight="1">
      <c r="A11" s="8" t="s">
        <v>10</v>
      </c>
      <c r="B11" s="9">
        <v>1029</v>
      </c>
      <c r="C11" s="9">
        <v>966</v>
      </c>
      <c r="D11" s="9">
        <v>1995</v>
      </c>
      <c r="E11" s="9">
        <v>1094</v>
      </c>
      <c r="F11" s="9">
        <v>1080</v>
      </c>
      <c r="G11" s="9">
        <v>2174</v>
      </c>
      <c r="H11" s="10">
        <f t="shared" si="0"/>
        <v>-65</v>
      </c>
      <c r="I11" s="10">
        <f t="shared" si="0"/>
        <v>-114</v>
      </c>
      <c r="J11" s="10">
        <f t="shared" si="1"/>
        <v>-179</v>
      </c>
    </row>
    <row r="12" spans="1:10" ht="26.25" customHeight="1">
      <c r="A12" s="8" t="s">
        <v>11</v>
      </c>
      <c r="B12" s="9">
        <v>824</v>
      </c>
      <c r="C12" s="9">
        <v>845</v>
      </c>
      <c r="D12" s="9">
        <v>1669</v>
      </c>
      <c r="E12" s="9">
        <v>888</v>
      </c>
      <c r="F12" s="9">
        <v>916</v>
      </c>
      <c r="G12" s="9">
        <v>1804</v>
      </c>
      <c r="H12" s="10">
        <f t="shared" si="0"/>
        <v>-64</v>
      </c>
      <c r="I12" s="10">
        <f t="shared" si="0"/>
        <v>-71</v>
      </c>
      <c r="J12" s="10">
        <f t="shared" si="1"/>
        <v>-135</v>
      </c>
    </row>
    <row r="13" spans="1:10" ht="26.25" customHeight="1">
      <c r="A13" s="11" t="s">
        <v>14</v>
      </c>
      <c r="B13" s="9">
        <v>960</v>
      </c>
      <c r="C13" s="9">
        <v>1018</v>
      </c>
      <c r="D13" s="9">
        <v>1978</v>
      </c>
      <c r="E13" s="9">
        <v>1021</v>
      </c>
      <c r="F13" s="9">
        <v>1123</v>
      </c>
      <c r="G13" s="9">
        <v>2144</v>
      </c>
      <c r="H13" s="10">
        <f>B13-E13</f>
        <v>-61</v>
      </c>
      <c r="I13" s="10">
        <f>C13-F13</f>
        <v>-105</v>
      </c>
      <c r="J13" s="10">
        <f>SUM(H13:I13)</f>
        <v>-166</v>
      </c>
    </row>
    <row r="14" spans="1:10" ht="26.25" customHeight="1">
      <c r="A14" s="11" t="s">
        <v>17</v>
      </c>
      <c r="B14" s="9">
        <v>974</v>
      </c>
      <c r="C14" s="9">
        <v>879</v>
      </c>
      <c r="D14" s="9">
        <v>1853</v>
      </c>
      <c r="E14" s="9">
        <v>998</v>
      </c>
      <c r="F14" s="9">
        <v>963</v>
      </c>
      <c r="G14" s="9">
        <v>1961</v>
      </c>
      <c r="H14" s="10">
        <f t="shared" si="0"/>
        <v>-24</v>
      </c>
      <c r="I14" s="10">
        <f t="shared" si="0"/>
        <v>-84</v>
      </c>
      <c r="J14" s="10">
        <f t="shared" si="1"/>
        <v>-108</v>
      </c>
    </row>
    <row r="15" spans="1:10" ht="12" customHeight="1">
      <c r="A15" s="8"/>
      <c r="B15" s="9"/>
      <c r="C15" s="9"/>
      <c r="D15" s="9"/>
      <c r="E15" s="9"/>
      <c r="F15" s="9"/>
      <c r="G15" s="9"/>
      <c r="H15" s="10"/>
      <c r="I15" s="10"/>
      <c r="J15" s="10"/>
    </row>
    <row r="16" spans="1:10" ht="26.25" customHeight="1">
      <c r="A16" s="8" t="s">
        <v>12</v>
      </c>
      <c r="B16" s="9">
        <v>11735</v>
      </c>
      <c r="C16" s="9">
        <v>11769</v>
      </c>
      <c r="D16" s="9">
        <v>23504</v>
      </c>
      <c r="E16" s="9">
        <v>12441</v>
      </c>
      <c r="F16" s="9">
        <v>12765</v>
      </c>
      <c r="G16" s="9">
        <v>25206</v>
      </c>
      <c r="H16" s="10">
        <f>SUM(H6:H14)</f>
        <v>-706</v>
      </c>
      <c r="I16" s="10">
        <f>SUM(I6:I14)</f>
        <v>-996</v>
      </c>
      <c r="J16" s="10">
        <f>SUM(H16:I16)</f>
        <v>-1702</v>
      </c>
    </row>
    <row r="17" spans="1:10" ht="12" customHeight="1">
      <c r="A17" s="8"/>
      <c r="B17" s="9"/>
      <c r="C17" s="9"/>
      <c r="D17" s="9"/>
      <c r="E17" s="9"/>
      <c r="F17" s="9"/>
      <c r="G17" s="9"/>
      <c r="H17" s="10"/>
      <c r="I17" s="10"/>
      <c r="J17" s="10"/>
    </row>
    <row r="18" spans="1:10" ht="26.25" customHeight="1">
      <c r="A18" s="8" t="s">
        <v>13</v>
      </c>
      <c r="B18" s="9">
        <v>13472</v>
      </c>
      <c r="C18" s="9">
        <v>13809</v>
      </c>
      <c r="D18" s="9">
        <v>27281</v>
      </c>
      <c r="E18" s="9">
        <v>14340</v>
      </c>
      <c r="F18" s="9">
        <v>14937</v>
      </c>
      <c r="G18" s="9">
        <v>29277</v>
      </c>
      <c r="H18" s="10">
        <f>B18-E18</f>
        <v>-868</v>
      </c>
      <c r="I18" s="10">
        <f>C18-F18</f>
        <v>-1128</v>
      </c>
      <c r="J18" s="10">
        <f>SUM(H18:I18)</f>
        <v>-1996</v>
      </c>
    </row>
    <row r="19" spans="1:10" ht="12" customHeight="1">
      <c r="A19" s="8"/>
      <c r="B19" s="9"/>
      <c r="C19" s="9"/>
      <c r="D19" s="9"/>
      <c r="E19" s="9"/>
      <c r="F19" s="9"/>
      <c r="G19" s="9"/>
      <c r="H19" s="10"/>
      <c r="I19" s="10"/>
      <c r="J19" s="10"/>
    </row>
    <row r="20" spans="1:10" ht="26.25" customHeight="1">
      <c r="A20" s="11" t="s">
        <v>18</v>
      </c>
      <c r="B20" s="9">
        <v>25207</v>
      </c>
      <c r="C20" s="9">
        <v>25578</v>
      </c>
      <c r="D20" s="9">
        <v>50785</v>
      </c>
      <c r="E20" s="9">
        <v>26781</v>
      </c>
      <c r="F20" s="9">
        <v>27702</v>
      </c>
      <c r="G20" s="9">
        <v>54483</v>
      </c>
      <c r="H20" s="10">
        <f>H16+H18</f>
        <v>-1574</v>
      </c>
      <c r="I20" s="10">
        <f>I16+I18</f>
        <v>-2124</v>
      </c>
      <c r="J20" s="10">
        <f>SUM(H20:I20)</f>
        <v>-3698</v>
      </c>
    </row>
    <row r="21" spans="1:10" ht="12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</row>
  </sheetData>
  <sheetProtection/>
  <mergeCells count="4">
    <mergeCell ref="B3:D3"/>
    <mergeCell ref="E3:G3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宗谷支庁</dc:creator>
  <cp:keywords/>
  <dc:description/>
  <cp:lastModifiedBy>Windows ユーザー</cp:lastModifiedBy>
  <cp:lastPrinted>2023-03-30T10:16:06Z</cp:lastPrinted>
  <dcterms:created xsi:type="dcterms:W3CDTF">2002-05-31T01:00:48Z</dcterms:created>
  <dcterms:modified xsi:type="dcterms:W3CDTF">2023-03-30T10:33:28Z</dcterms:modified>
  <cp:category/>
  <cp:version/>
  <cp:contentType/>
  <cp:contentStatus/>
</cp:coreProperties>
</file>