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ドライブより移行\N\05 観光振興係\（商工係から移動）食独自事業\★R5「SOYAの食」魅力発信プロジェクト\04_宗谷フェア2023（９月有楽町）\05_募集\★様式\"/>
    </mc:Choice>
  </mc:AlternateContent>
  <bookViews>
    <workbookView xWindow="0" yWindow="0" windowWidth="19540" windowHeight="13170"/>
  </bookViews>
  <sheets>
    <sheet name="有楽町店" sheetId="6" r:id="rId1"/>
  </sheets>
  <definedNames>
    <definedName name="_xlnm.Print_Area" localSheetId="0">有楽町店!$A$1:$R$20</definedName>
    <definedName name="_xlnm.Print_Titles" localSheetId="0">有楽町店!$13:$13</definedName>
  </definedNames>
  <calcPr calcId="162913"/>
</workbook>
</file>

<file path=xl/calcChain.xml><?xml version="1.0" encoding="utf-8"?>
<calcChain xmlns="http://schemas.openxmlformats.org/spreadsheetml/2006/main">
  <c r="I16" i="6" l="1"/>
  <c r="I15" i="6"/>
  <c r="Q14" i="6" l="1"/>
  <c r="Q16" i="6" l="1"/>
  <c r="Q15" i="6"/>
  <c r="I14" i="6" l="1"/>
</calcChain>
</file>

<file path=xl/sharedStrings.xml><?xml version="1.0" encoding="utf-8"?>
<sst xmlns="http://schemas.openxmlformats.org/spreadsheetml/2006/main" count="68" uniqueCount="64">
  <si>
    <t>商品名</t>
    <rPh sb="0" eb="3">
      <t>ショウヒンメイ</t>
    </rPh>
    <phoneticPr fontId="3"/>
  </si>
  <si>
    <t>宗谷カレー</t>
    <rPh sb="0" eb="2">
      <t>ソウヤ</t>
    </rPh>
    <phoneticPr fontId="2"/>
  </si>
  <si>
    <t>袋入り(200g)</t>
    <rPh sb="0" eb="2">
      <t>フクロイ</t>
    </rPh>
    <phoneticPr fontId="2"/>
  </si>
  <si>
    <t>製造者名</t>
    <rPh sb="0" eb="3">
      <t>セイゾウシャ</t>
    </rPh>
    <rPh sb="3" eb="4">
      <t>メイ</t>
    </rPh>
    <phoneticPr fontId="2"/>
  </si>
  <si>
    <t>販売者名</t>
    <rPh sb="0" eb="3">
      <t>ハンバイシャ</t>
    </rPh>
    <rPh sb="3" eb="4">
      <t>メイ</t>
    </rPh>
    <phoneticPr fontId="2"/>
  </si>
  <si>
    <t>（株）宗谷フード</t>
    <rPh sb="0" eb="3">
      <t>カブ</t>
    </rPh>
    <rPh sb="3" eb="5">
      <t>ソウヤ</t>
    </rPh>
    <phoneticPr fontId="2"/>
  </si>
  <si>
    <t>（株）宗谷の食</t>
    <rPh sb="0" eb="3">
      <t>カブ</t>
    </rPh>
    <rPh sb="3" eb="5">
      <t>ソウヤ</t>
    </rPh>
    <rPh sb="6" eb="7">
      <t>ショク</t>
    </rPh>
    <phoneticPr fontId="2"/>
  </si>
  <si>
    <t>消費期限</t>
    <rPh sb="0" eb="2">
      <t>ショウヒ</t>
    </rPh>
    <rPh sb="2" eb="4">
      <t>キゲン</t>
    </rPh>
    <phoneticPr fontId="2"/>
  </si>
  <si>
    <t>１ヶ月</t>
    <rPh sb="2" eb="3">
      <t>ゲツ</t>
    </rPh>
    <phoneticPr fontId="2"/>
  </si>
  <si>
    <t>例</t>
    <rPh sb="0" eb="1">
      <t>レイ</t>
    </rPh>
    <phoneticPr fontId="2"/>
  </si>
  <si>
    <r>
      <t xml:space="preserve">段ボール
入数
</t>
    </r>
    <r>
      <rPr>
        <b/>
        <sz val="6"/>
        <color theme="1"/>
        <rFont val="メイリオ"/>
        <family val="3"/>
        <charset val="128"/>
      </rPr>
      <t>(1箱あたりの商品数)</t>
    </r>
    <rPh sb="0" eb="1">
      <t>ダン</t>
    </rPh>
    <rPh sb="5" eb="6">
      <t>イ</t>
    </rPh>
    <rPh sb="6" eb="7">
      <t>スウ</t>
    </rPh>
    <rPh sb="10" eb="11">
      <t>ハコ</t>
    </rPh>
    <rPh sb="15" eb="18">
      <t>ショウヒンスウ</t>
    </rPh>
    <phoneticPr fontId="2"/>
  </si>
  <si>
    <t>２　出展商品情報</t>
    <rPh sb="2" eb="4">
      <t>シュッテン</t>
    </rPh>
    <rPh sb="4" eb="6">
      <t>ショウヒン</t>
    </rPh>
    <rPh sb="6" eb="8">
      <t>ジョウホウ</t>
    </rPh>
    <phoneticPr fontId="2"/>
  </si>
  <si>
    <t>常温又は冷凍保存可能な商品に限ります。</t>
    <rPh sb="0" eb="2">
      <t>ジョウオン</t>
    </rPh>
    <rPh sb="2" eb="3">
      <t>マタ</t>
    </rPh>
    <rPh sb="4" eb="6">
      <t>レイトウ</t>
    </rPh>
    <rPh sb="6" eb="8">
      <t>ホゾン</t>
    </rPh>
    <rPh sb="8" eb="10">
      <t>カノウ</t>
    </rPh>
    <rPh sb="11" eb="13">
      <t>ショウヒン</t>
    </rPh>
    <rPh sb="14" eb="15">
      <t>カギ</t>
    </rPh>
    <phoneticPr fontId="2"/>
  </si>
  <si>
    <t>TEL</t>
    <phoneticPr fontId="2"/>
  </si>
  <si>
    <t>メールアドレス</t>
    <phoneticPr fontId="2"/>
  </si>
  <si>
    <t>FAX</t>
    <phoneticPr fontId="2"/>
  </si>
  <si>
    <t>保管温度
（常温・冷凍）</t>
    <rPh sb="0" eb="2">
      <t>ホカン</t>
    </rPh>
    <rPh sb="2" eb="4">
      <t>オンド</t>
    </rPh>
    <rPh sb="6" eb="8">
      <t>ジョウオン</t>
    </rPh>
    <rPh sb="9" eb="11">
      <t>レイトウ</t>
    </rPh>
    <phoneticPr fontId="3"/>
  </si>
  <si>
    <t>保存温度</t>
    <rPh sb="0" eb="4">
      <t>ホゾンオンド</t>
    </rPh>
    <phoneticPr fontId="2"/>
  </si>
  <si>
    <t>常温</t>
    <rPh sb="0" eb="2">
      <t>ジョウオン</t>
    </rPh>
    <phoneticPr fontId="2"/>
  </si>
  <si>
    <t>冷凍</t>
    <rPh sb="0" eb="2">
      <t>レイトウ</t>
    </rPh>
    <phoneticPr fontId="2"/>
  </si>
  <si>
    <t>↓選択リスト↓</t>
    <rPh sb="1" eb="3">
      <t>センタク</t>
    </rPh>
    <phoneticPr fontId="2"/>
  </si>
  <si>
    <t>１　事業者情報</t>
    <rPh sb="2" eb="5">
      <t>ジギョウシャ</t>
    </rPh>
    <rPh sb="5" eb="7">
      <t>ジョウホウ</t>
    </rPh>
    <phoneticPr fontId="2"/>
  </si>
  <si>
    <t>貴社名</t>
    <rPh sb="0" eb="2">
      <t>キシャ</t>
    </rPh>
    <rPh sb="2" eb="3">
      <t>メイ</t>
    </rPh>
    <phoneticPr fontId="2"/>
  </si>
  <si>
    <t>貴社住所</t>
    <rPh sb="0" eb="2">
      <t>キシャ</t>
    </rPh>
    <rPh sb="2" eb="4">
      <t>ジュウショ</t>
    </rPh>
    <phoneticPr fontId="2"/>
  </si>
  <si>
    <t>〒</t>
    <phoneticPr fontId="2"/>
  </si>
  <si>
    <t>ご担当者部署名</t>
    <rPh sb="1" eb="4">
      <t>タントウシャ</t>
    </rPh>
    <rPh sb="4" eb="6">
      <t>ブショ</t>
    </rPh>
    <rPh sb="6" eb="7">
      <t>メイ</t>
    </rPh>
    <phoneticPr fontId="2"/>
  </si>
  <si>
    <t>ご担当者職・氏名</t>
    <rPh sb="1" eb="4">
      <t>タントウシャ</t>
    </rPh>
    <rPh sb="4" eb="5">
      <t>ショク</t>
    </rPh>
    <rPh sb="6" eb="8">
      <t>シメイ</t>
    </rPh>
    <phoneticPr fontId="2"/>
  </si>
  <si>
    <t>「北海道宗谷フェア2023」商品リスト</t>
    <rPh sb="1" eb="4">
      <t>ホッカイドウ</t>
    </rPh>
    <rPh sb="14" eb="16">
      <t>ショウヒン</t>
    </rPh>
    <phoneticPr fontId="3"/>
  </si>
  <si>
    <t>最小発注
ロット</t>
    <rPh sb="0" eb="2">
      <t>サイショウ</t>
    </rPh>
    <rPh sb="2" eb="4">
      <t>ハッチュウ</t>
    </rPh>
    <phoneticPr fontId="2"/>
  </si>
  <si>
    <t>■対面販売の意向調査欄</t>
    <rPh sb="1" eb="5">
      <t>タイメンハンバイ</t>
    </rPh>
    <rPh sb="6" eb="8">
      <t>イコウ</t>
    </rPh>
    <rPh sb="8" eb="11">
      <t>チョウサラン</t>
    </rPh>
    <phoneticPr fontId="3"/>
  </si>
  <si>
    <t>希望する販売区分</t>
    <rPh sb="0" eb="2">
      <t>キボウ</t>
    </rPh>
    <rPh sb="4" eb="6">
      <t>ハンバイ</t>
    </rPh>
    <rPh sb="6" eb="8">
      <t>クブン</t>
    </rPh>
    <phoneticPr fontId="3"/>
  </si>
  <si>
    <t>卸売価格※</t>
    <rPh sb="0" eb="2">
      <t>オロシウリ</t>
    </rPh>
    <rPh sb="2" eb="4">
      <t>カカク</t>
    </rPh>
    <phoneticPr fontId="2"/>
  </si>
  <si>
    <t>１箱</t>
    <rPh sb="1" eb="2">
      <t>ハコ</t>
    </rPh>
    <phoneticPr fontId="2"/>
  </si>
  <si>
    <t>５日</t>
    <rPh sb="1" eb="2">
      <t>ニチ</t>
    </rPh>
    <phoneticPr fontId="2"/>
  </si>
  <si>
    <t>発注から納品までの日数</t>
    <rPh sb="0" eb="2">
      <t>ハッチュウ</t>
    </rPh>
    <rPh sb="4" eb="6">
      <t>ノウヒン</t>
    </rPh>
    <rPh sb="9" eb="11">
      <t>ニッスウ</t>
    </rPh>
    <phoneticPr fontId="2"/>
  </si>
  <si>
    <t>12袋／箱</t>
    <rPh sb="2" eb="3">
      <t>フクロ</t>
    </rPh>
    <rPh sb="4" eb="5">
      <t>ハコ</t>
    </rPh>
    <phoneticPr fontId="2"/>
  </si>
  <si>
    <t>商品の送込による陳列販売を希望</t>
    <phoneticPr fontId="3"/>
  </si>
  <si>
    <t>現地での対面販売を希望</t>
    <phoneticPr fontId="3"/>
  </si>
  <si>
    <t>希望に〇</t>
    <rPh sb="0" eb="2">
      <t>キボウ</t>
    </rPh>
    <phoneticPr fontId="3"/>
  </si>
  <si>
    <t>JANコード13桁（ない場合は店舗で発行）</t>
    <rPh sb="8" eb="9">
      <t>ケタ</t>
    </rPh>
    <rPh sb="12" eb="14">
      <t>バアイ</t>
    </rPh>
    <rPh sb="15" eb="17">
      <t>テンポ</t>
    </rPh>
    <rPh sb="18" eb="20">
      <t>ハッコウ</t>
    </rPh>
    <phoneticPr fontId="3"/>
  </si>
  <si>
    <t>店頭販売価格
(税抜)</t>
    <rPh sb="0" eb="1">
      <t>ミセ</t>
    </rPh>
    <rPh sb="1" eb="2">
      <t>アタマ</t>
    </rPh>
    <rPh sb="2" eb="4">
      <t>ハンバイ</t>
    </rPh>
    <rPh sb="4" eb="6">
      <t>カカク</t>
    </rPh>
    <rPh sb="8" eb="10">
      <t>ゼイヌ</t>
    </rPh>
    <phoneticPr fontId="3"/>
  </si>
  <si>
    <t>店頭販売価格
(税込)</t>
    <rPh sb="0" eb="2">
      <t>テントウ</t>
    </rPh>
    <rPh sb="2" eb="4">
      <t>ハンバイ</t>
    </rPh>
    <rPh sb="4" eb="6">
      <t>カカク</t>
    </rPh>
    <rPh sb="8" eb="10">
      <t>ゼイコ</t>
    </rPh>
    <phoneticPr fontId="2"/>
  </si>
  <si>
    <t>PR文字数カウント</t>
    <rPh sb="2" eb="5">
      <t>モジスウ</t>
    </rPh>
    <phoneticPr fontId="2"/>
  </si>
  <si>
    <t>店舗やオンラインショップ情報（あれば）</t>
    <rPh sb="0" eb="2">
      <t>テンポ</t>
    </rPh>
    <rPh sb="12" eb="14">
      <t>ジョウホウ</t>
    </rPh>
    <phoneticPr fontId="2"/>
  </si>
  <si>
    <t>webサイト「〇〇」https://XX.shop</t>
    <phoneticPr fontId="2"/>
  </si>
  <si>
    <t>〇〇でとれた宗谷の食材をふんだんにつかったカレーです。トッピングに〇〇をのせて食べるとさらにおいしい！</t>
    <rPh sb="6" eb="8">
      <t>ソウヤ</t>
    </rPh>
    <rPh sb="9" eb="11">
      <t>ショクザイ</t>
    </rPh>
    <rPh sb="39" eb="40">
      <t>タ</t>
    </rPh>
    <phoneticPr fontId="2"/>
  </si>
  <si>
    <r>
      <t xml:space="preserve">規格
</t>
    </r>
    <r>
      <rPr>
        <b/>
        <sz val="10"/>
        <color theme="1"/>
        <rFont val="メイリオ"/>
        <family val="3"/>
        <charset val="128"/>
      </rPr>
      <t>(瓶入り〇g、〇g×〇袋入り等)</t>
    </r>
    <rPh sb="0" eb="2">
      <t>キカク</t>
    </rPh>
    <rPh sb="4" eb="5">
      <t>ビン</t>
    </rPh>
    <rPh sb="5" eb="6">
      <t>イ</t>
    </rPh>
    <rPh sb="14" eb="15">
      <t>フクロ</t>
    </rPh>
    <rPh sb="15" eb="16">
      <t>イ</t>
    </rPh>
    <rPh sb="17" eb="18">
      <t>ナド</t>
    </rPh>
    <phoneticPr fontId="3"/>
  </si>
  <si>
    <t>道産</t>
    <rPh sb="0" eb="2">
      <t>ドウサン</t>
    </rPh>
    <phoneticPr fontId="2"/>
  </si>
  <si>
    <t>道外産</t>
    <rPh sb="0" eb="2">
      <t>ドウガイ</t>
    </rPh>
    <rPh sb="2" eb="3">
      <t>サン</t>
    </rPh>
    <phoneticPr fontId="2"/>
  </si>
  <si>
    <t>主要原料産地</t>
    <rPh sb="0" eb="4">
      <t>シュヨウゲンリョウ</t>
    </rPh>
    <rPh sb="4" eb="6">
      <t>サンチ</t>
    </rPh>
    <phoneticPr fontId="2"/>
  </si>
  <si>
    <t>商品画像</t>
    <rPh sb="0" eb="4">
      <t>ショウヒンガゾウ</t>
    </rPh>
    <phoneticPr fontId="3"/>
  </si>
  <si>
    <r>
      <t>※</t>
    </r>
    <r>
      <rPr>
        <b/>
        <sz val="12"/>
        <color rgb="FFFF0000"/>
        <rFont val="メイリオ"/>
        <family val="3"/>
        <charset val="128"/>
      </rPr>
      <t>卸売価格とは、出品手数料１５％を差し引いた額</t>
    </r>
    <r>
      <rPr>
        <sz val="12"/>
        <color rgb="FFFF0000"/>
        <rFont val="メイリオ"/>
        <family val="3"/>
        <charset val="128"/>
      </rPr>
      <t>です。小数点以下は切り捨てとなりますのでご注意ください（計算式が入っています）。</t>
    </r>
    <rPh sb="1" eb="3">
      <t>オロシウリ</t>
    </rPh>
    <rPh sb="3" eb="5">
      <t>カカク</t>
    </rPh>
    <rPh sb="8" eb="10">
      <t>シュッピン</t>
    </rPh>
    <rPh sb="10" eb="13">
      <t>テスウリョウ</t>
    </rPh>
    <rPh sb="17" eb="18">
      <t>サ</t>
    </rPh>
    <rPh sb="19" eb="20">
      <t>ヒ</t>
    </rPh>
    <rPh sb="22" eb="23">
      <t>ガク</t>
    </rPh>
    <rPh sb="26" eb="29">
      <t>ショウスウテン</t>
    </rPh>
    <rPh sb="29" eb="31">
      <t>イカ</t>
    </rPh>
    <rPh sb="32" eb="33">
      <t>キ</t>
    </rPh>
    <rPh sb="34" eb="35">
      <t>ス</t>
    </rPh>
    <rPh sb="44" eb="46">
      <t>チュウイ</t>
    </rPh>
    <rPh sb="51" eb="54">
      <t>ケイサンシキ</t>
    </rPh>
    <rPh sb="55" eb="56">
      <t>ハイ</t>
    </rPh>
    <phoneticPr fontId="2"/>
  </si>
  <si>
    <t>商品１
パッケージおもて（チラシ作成用）</t>
    <rPh sb="0" eb="2">
      <t>ショウヒン</t>
    </rPh>
    <rPh sb="16" eb="19">
      <t>サクセイヨウ</t>
    </rPh>
    <phoneticPr fontId="3"/>
  </si>
  <si>
    <t>商品１
パッケージ裏面（一括表示確認用）</t>
    <rPh sb="0" eb="2">
      <t>ショウヒン</t>
    </rPh>
    <rPh sb="9" eb="11">
      <t>ウラメン</t>
    </rPh>
    <rPh sb="12" eb="14">
      <t>イッカツ</t>
    </rPh>
    <rPh sb="14" eb="16">
      <t>ヒョウジ</t>
    </rPh>
    <rPh sb="16" eb="18">
      <t>カクニン</t>
    </rPh>
    <rPh sb="18" eb="19">
      <t>ヨウ</t>
    </rPh>
    <phoneticPr fontId="3"/>
  </si>
  <si>
    <t>商品２
パッケージおもて（チラシ作成用）</t>
    <rPh sb="0" eb="2">
      <t>ショウヒン</t>
    </rPh>
    <rPh sb="16" eb="19">
      <t>サクセイヨウ</t>
    </rPh>
    <phoneticPr fontId="3"/>
  </si>
  <si>
    <t>商品２
パッケージ裏面（一括表示確認用）</t>
    <rPh sb="0" eb="2">
      <t>ショウヒン</t>
    </rPh>
    <rPh sb="9" eb="11">
      <t>ウラメン</t>
    </rPh>
    <rPh sb="12" eb="14">
      <t>イッカツ</t>
    </rPh>
    <rPh sb="14" eb="16">
      <t>ヒョウジ</t>
    </rPh>
    <rPh sb="16" eb="18">
      <t>カクニン</t>
    </rPh>
    <rPh sb="18" eb="19">
      <t>ヨウ</t>
    </rPh>
    <phoneticPr fontId="3"/>
  </si>
  <si>
    <t>主要原料
産地</t>
    <rPh sb="0" eb="4">
      <t>シュヨウゲンリョウ</t>
    </rPh>
    <rPh sb="5" eb="7">
      <t>サンチ</t>
    </rPh>
    <phoneticPr fontId="2"/>
  </si>
  <si>
    <r>
      <t>※本紙</t>
    </r>
    <r>
      <rPr>
        <b/>
        <sz val="12"/>
        <color rgb="FFFF0000"/>
        <rFont val="メイリオ"/>
        <family val="3"/>
        <charset val="128"/>
      </rPr>
      <t>「商品リスト」とあわせ、商品カルテ、PL保険証書（写）、該当する場合は原産地証明書（写）、細菌検査結果（写）</t>
    </r>
    <r>
      <rPr>
        <sz val="12"/>
        <color rgb="FFFF0000"/>
        <rFont val="メイリオ"/>
        <family val="3"/>
        <charset val="128"/>
      </rPr>
      <t>の提出をお願いします。</t>
    </r>
    <rPh sb="1" eb="3">
      <t>ホンシ</t>
    </rPh>
    <rPh sb="4" eb="6">
      <t>ショウヒン</t>
    </rPh>
    <rPh sb="15" eb="17">
      <t>ショウヒン</t>
    </rPh>
    <rPh sb="23" eb="25">
      <t>ホケン</t>
    </rPh>
    <rPh sb="25" eb="27">
      <t>ショウショ</t>
    </rPh>
    <rPh sb="28" eb="29">
      <t>ウツ</t>
    </rPh>
    <rPh sb="31" eb="33">
      <t>ガイトウ</t>
    </rPh>
    <rPh sb="35" eb="37">
      <t>バアイ</t>
    </rPh>
    <rPh sb="38" eb="44">
      <t>ゲンサンチショウメイショ</t>
    </rPh>
    <rPh sb="45" eb="46">
      <t>ウツ</t>
    </rPh>
    <rPh sb="48" eb="52">
      <t>サイキンケンサ</t>
    </rPh>
    <rPh sb="52" eb="54">
      <t>ケッカ</t>
    </rPh>
    <rPh sb="55" eb="56">
      <t>ウツ</t>
    </rPh>
    <rPh sb="58" eb="60">
      <t>テイシュツ</t>
    </rPh>
    <rPh sb="62" eb="63">
      <t>ネガ</t>
    </rPh>
    <phoneticPr fontId="2"/>
  </si>
  <si>
    <t>別添３</t>
    <rPh sb="0" eb="2">
      <t>ベッテン</t>
    </rPh>
    <phoneticPr fontId="3"/>
  </si>
  <si>
    <t>チラシ用商品PRコメント（50字程度）</t>
    <rPh sb="3" eb="4">
      <t>ヨウ</t>
    </rPh>
    <rPh sb="4" eb="6">
      <t>ショウヒン</t>
    </rPh>
    <rPh sb="15" eb="16">
      <t>ジ</t>
    </rPh>
    <rPh sb="16" eb="18">
      <t>テイド</t>
    </rPh>
    <phoneticPr fontId="2"/>
  </si>
  <si>
    <t>第1希望 ９月　　　日から　　　日まで</t>
    <rPh sb="0" eb="1">
      <t>ダイ</t>
    </rPh>
    <rPh sb="2" eb="4">
      <t>キボウ</t>
    </rPh>
    <phoneticPr fontId="3"/>
  </si>
  <si>
    <t>第2希望 ９月　　　日から　　　日まで</t>
    <phoneticPr fontId="3"/>
  </si>
  <si>
    <t>第3希望 ９月　　　日から　　　日まで</t>
    <phoneticPr fontId="3"/>
  </si>
  <si>
    <t>希望日（フェア期間９月20～24日）</t>
    <rPh sb="0" eb="3">
      <t>キボウビ</t>
    </rPh>
    <rPh sb="7" eb="9">
      <t>キカン</t>
    </rPh>
    <rPh sb="10" eb="11">
      <t>ガツ</t>
    </rPh>
    <rPh sb="16" eb="1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</si>
</sst>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メイリオ"/>
      <family val="3"/>
      <charset val="128"/>
    </font>
    <font>
      <b/>
      <sz val="18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11"/>
      <name val="ＭＳ Ｐゴシック"/>
      <family val="3"/>
      <charset val="128"/>
    </font>
    <font>
      <sz val="14"/>
      <name val="Meiryo UI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E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9" fillId="0" borderId="0"/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5" fillId="0" borderId="0" xfId="2" applyBorder="1"/>
    <xf numFmtId="0" fontId="5" fillId="0" borderId="0" xfId="2"/>
    <xf numFmtId="0" fontId="0" fillId="0" borderId="0" xfId="0" applyBorder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2" fillId="0" borderId="0" xfId="0" applyFont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shrinkToFit="1"/>
    </xf>
    <xf numFmtId="176" fontId="13" fillId="0" borderId="0" xfId="0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horizontal="center" vertical="center" shrinkToFit="1"/>
    </xf>
    <xf numFmtId="176" fontId="13" fillId="0" borderId="1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0" fillId="2" borderId="1" xfId="2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20" fillId="0" borderId="0" xfId="4" applyNumberFormat="1" applyFont="1" applyBorder="1" applyAlignment="1">
      <alignment horizontal="left" vertical="center"/>
    </xf>
    <xf numFmtId="0" fontId="20" fillId="0" borderId="0" xfId="4" applyNumberFormat="1" applyFont="1" applyBorder="1" applyAlignment="1">
      <alignment horizontal="left" vertical="center" shrinkToFit="1"/>
    </xf>
    <xf numFmtId="0" fontId="20" fillId="0" borderId="0" xfId="1" applyNumberFormat="1" applyFont="1" applyAlignment="1">
      <alignment horizontal="left" vertical="center"/>
    </xf>
    <xf numFmtId="0" fontId="20" fillId="0" borderId="6" xfId="4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left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76" fontId="7" fillId="0" borderId="1" xfId="0" applyNumberFormat="1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 wrapText="1" shrinkToFit="1"/>
    </xf>
    <xf numFmtId="0" fontId="21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5" fillId="0" borderId="20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Alignment="1">
      <alignment vertical="center"/>
    </xf>
    <xf numFmtId="0" fontId="7" fillId="0" borderId="4" xfId="0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20" fillId="0" borderId="3" xfId="4" applyNumberFormat="1" applyFont="1" applyBorder="1" applyAlignment="1">
      <alignment horizontal="center" vertical="center"/>
    </xf>
    <xf numFmtId="0" fontId="20" fillId="0" borderId="1" xfId="4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 shrinkToFit="1"/>
    </xf>
    <xf numFmtId="0" fontId="7" fillId="0" borderId="1" xfId="2" applyFont="1" applyBorder="1" applyAlignment="1">
      <alignment horizontal="left" vertical="center" shrinkToFit="1"/>
    </xf>
    <xf numFmtId="0" fontId="22" fillId="0" borderId="4" xfId="0" applyFont="1" applyFill="1" applyBorder="1" applyAlignment="1">
      <alignment horizontal="center" vertical="center" wrapText="1" shrinkToFit="1"/>
    </xf>
    <xf numFmtId="0" fontId="22" fillId="0" borderId="5" xfId="0" applyFont="1" applyFill="1" applyBorder="1" applyAlignment="1">
      <alignment horizontal="center" vertical="center" wrapText="1" shrinkToFit="1"/>
    </xf>
    <xf numFmtId="0" fontId="22" fillId="0" borderId="1" xfId="0" applyFont="1" applyFill="1" applyBorder="1" applyAlignment="1">
      <alignment horizontal="center" vertical="center" shrinkToFit="1"/>
    </xf>
    <xf numFmtId="0" fontId="14" fillId="0" borderId="0" xfId="2" applyFont="1" applyAlignment="1">
      <alignment horizontal="center" vertical="center"/>
    </xf>
    <xf numFmtId="0" fontId="20" fillId="0" borderId="14" xfId="4" applyNumberFormat="1" applyFont="1" applyBorder="1" applyAlignment="1">
      <alignment horizontal="left" vertical="center"/>
    </xf>
    <xf numFmtId="0" fontId="20" fillId="0" borderId="10" xfId="4" applyNumberFormat="1" applyFont="1" applyBorder="1" applyAlignment="1">
      <alignment horizontal="left" vertical="center"/>
    </xf>
    <xf numFmtId="0" fontId="20" fillId="0" borderId="11" xfId="4" applyNumberFormat="1" applyFont="1" applyBorder="1" applyAlignment="1">
      <alignment horizontal="left" vertical="center"/>
    </xf>
    <xf numFmtId="0" fontId="20" fillId="0" borderId="9" xfId="4" applyNumberFormat="1" applyFont="1" applyBorder="1" applyAlignment="1">
      <alignment horizontal="left" vertical="center"/>
    </xf>
    <xf numFmtId="0" fontId="20" fillId="0" borderId="18" xfId="4" applyNumberFormat="1" applyFont="1" applyBorder="1" applyAlignment="1">
      <alignment horizontal="left" vertical="center"/>
    </xf>
    <xf numFmtId="0" fontId="20" fillId="0" borderId="19" xfId="4" applyNumberFormat="1" applyFont="1" applyBorder="1" applyAlignment="1">
      <alignment horizontal="left" vertical="center"/>
    </xf>
    <xf numFmtId="0" fontId="20" fillId="0" borderId="7" xfId="4" applyNumberFormat="1" applyFont="1" applyBorder="1" applyAlignment="1">
      <alignment horizontal="center" vertical="center"/>
    </xf>
    <xf numFmtId="0" fontId="20" fillId="0" borderId="13" xfId="4" applyNumberFormat="1" applyFont="1" applyBorder="1" applyAlignment="1">
      <alignment horizontal="center" vertical="center"/>
    </xf>
    <xf numFmtId="0" fontId="20" fillId="0" borderId="8" xfId="4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4" xfId="4" applyNumberFormat="1" applyFont="1" applyBorder="1" applyAlignment="1">
      <alignment horizontal="center" vertical="center"/>
    </xf>
    <xf numFmtId="0" fontId="20" fillId="0" borderId="17" xfId="4" applyNumberFormat="1" applyFont="1" applyBorder="1" applyAlignment="1">
      <alignment horizontal="center" vertical="center"/>
    </xf>
    <xf numFmtId="0" fontId="20" fillId="0" borderId="5" xfId="4" applyNumberFormat="1" applyFont="1" applyBorder="1" applyAlignment="1">
      <alignment horizontal="center" vertical="center"/>
    </xf>
    <xf numFmtId="0" fontId="20" fillId="0" borderId="14" xfId="4" applyNumberFormat="1" applyFont="1" applyBorder="1" applyAlignment="1">
      <alignment horizontal="center" vertical="center"/>
    </xf>
    <xf numFmtId="0" fontId="20" fillId="0" borderId="10" xfId="4" applyNumberFormat="1" applyFont="1" applyBorder="1" applyAlignment="1">
      <alignment horizontal="center" vertical="center"/>
    </xf>
    <xf numFmtId="0" fontId="20" fillId="0" borderId="11" xfId="4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2" xfId="2"/>
    <cellStyle name="標準 2 2" xfId="3"/>
    <cellStyle name="標準_Book1" xfId="4"/>
  </cellStyles>
  <dxfs count="0"/>
  <tableStyles count="0" defaultTableStyle="TableStyleMedium2" defaultPivotStyle="PivotStyleLight16"/>
  <colors>
    <mruColors>
      <color rgb="FFFEE000"/>
      <color rgb="FFF6A400"/>
      <color rgb="FF32A1FC"/>
      <color rgb="FFBEE1FE"/>
      <color rgb="FFF5C101"/>
      <color rgb="FFFF2929"/>
      <color rgb="FFFFBDE7"/>
      <color rgb="FFFF01AA"/>
      <color rgb="FFFFA3DE"/>
      <color rgb="FFFFA7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343647</xdr:colOff>
      <xdr:row>0</xdr:row>
      <xdr:rowOff>63500</xdr:rowOff>
    </xdr:from>
    <xdr:to>
      <xdr:col>2</xdr:col>
      <xdr:colOff>1494117</xdr:colOff>
      <xdr:row>2</xdr:row>
      <xdr:rowOff>104587</xdr:rowOff>
    </xdr:to>
    <xdr:sp macro="" textlink="">
      <xdr:nvSpPr>
        <xdr:cNvPr id="2" name="正方形/長方形 1"/>
        <xdr:cNvSpPr/>
      </xdr:nvSpPr>
      <xdr:spPr>
        <a:xfrm>
          <a:off x="552823" y="63500"/>
          <a:ext cx="3040529" cy="803087"/>
        </a:xfrm>
        <a:prstGeom prst="rect">
          <a:avLst/>
        </a:prstGeom>
        <a:solidFill>
          <a:srgbClr val="F6A4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4000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有楽町店</a:t>
          </a:r>
          <a:endParaRPr kumimoji="1" lang="en-US" altLang="ja-JP" sz="4000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E000"/>
    <pageSetUpPr fitToPage="1"/>
  </sheetPr>
  <dimension ref="A1:S22"/>
  <sheetViews>
    <sheetView showGridLines="0" tabSelected="1" view="pageBreakPreview" zoomScale="85" zoomScaleNormal="85" zoomScaleSheetLayoutView="85" workbookViewId="0">
      <selection activeCell="N5" sqref="N5:Q5"/>
    </sheetView>
  </sheetViews>
  <sheetFormatPr defaultRowHeight="13" x14ac:dyDescent="0.2"/>
  <cols>
    <col min="1" max="1" width="3" customWidth="1"/>
    <col min="2" max="2" width="27.08984375" customWidth="1"/>
    <col min="3" max="3" width="24.36328125" customWidth="1"/>
    <col min="4" max="4" width="22" customWidth="1"/>
    <col min="5" max="5" width="17.453125" bestFit="1" customWidth="1"/>
    <col min="6" max="6" width="15.08984375" customWidth="1"/>
    <col min="7" max="9" width="15.453125" customWidth="1"/>
    <col min="10" max="10" width="17.453125" bestFit="1" customWidth="1"/>
    <col min="11" max="11" width="14.453125" customWidth="1"/>
    <col min="12" max="15" width="10.6328125" customWidth="1"/>
    <col min="16" max="16" width="19.6328125" customWidth="1"/>
    <col min="17" max="17" width="10.6328125" customWidth="1"/>
    <col min="18" max="18" width="18.453125" customWidth="1"/>
    <col min="19" max="19" width="14.7265625" customWidth="1"/>
  </cols>
  <sheetData>
    <row r="1" spans="1:19" ht="30" customHeight="1" x14ac:dyDescent="0.2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51" t="s">
        <v>58</v>
      </c>
      <c r="S1" s="43" t="s">
        <v>20</v>
      </c>
    </row>
    <row r="2" spans="1:19" s="4" customFormat="1" ht="30" customHeight="1" x14ac:dyDescent="0.2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21"/>
      <c r="N2" s="21"/>
      <c r="O2" s="21"/>
      <c r="P2" s="30"/>
      <c r="Q2" s="30"/>
      <c r="R2" s="3"/>
      <c r="S2" s="44" t="s">
        <v>17</v>
      </c>
    </row>
    <row r="3" spans="1:19" s="4" customFormat="1" ht="16.5" customHeight="1" x14ac:dyDescent="0.2">
      <c r="A3" s="17"/>
      <c r="B3" s="17"/>
      <c r="C3" s="17"/>
      <c r="D3" s="17"/>
      <c r="E3" s="17"/>
      <c r="F3" s="17"/>
      <c r="G3" s="21"/>
      <c r="H3" s="17"/>
      <c r="I3" s="17"/>
      <c r="J3" s="18"/>
      <c r="K3" s="31"/>
      <c r="L3" s="21"/>
      <c r="M3" s="21"/>
      <c r="N3" s="21"/>
      <c r="O3" s="21"/>
      <c r="P3" s="30"/>
      <c r="Q3" s="30"/>
      <c r="R3" s="21"/>
      <c r="S3" s="44" t="s">
        <v>18</v>
      </c>
    </row>
    <row r="4" spans="1:19" s="4" customFormat="1" ht="30" customHeight="1" x14ac:dyDescent="0.2">
      <c r="A4" s="22"/>
      <c r="B4" s="19" t="s">
        <v>21</v>
      </c>
      <c r="C4" s="22"/>
      <c r="D4" s="22"/>
      <c r="E4" s="22"/>
      <c r="F4" s="22"/>
      <c r="G4" s="22"/>
      <c r="H4" s="22"/>
      <c r="I4" s="32" t="s">
        <v>29</v>
      </c>
      <c r="J4" s="33"/>
      <c r="K4" s="33"/>
      <c r="L4" s="32"/>
      <c r="M4" s="34"/>
      <c r="N4" s="22"/>
      <c r="O4" s="22"/>
      <c r="P4" s="30"/>
      <c r="Q4" s="30"/>
      <c r="R4" s="22"/>
      <c r="S4" s="45" t="s">
        <v>19</v>
      </c>
    </row>
    <row r="5" spans="1:19" s="4" customFormat="1" ht="30" customHeight="1" thickBot="1" x14ac:dyDescent="0.25">
      <c r="A5" s="22"/>
      <c r="B5" s="28" t="s">
        <v>22</v>
      </c>
      <c r="C5" s="56"/>
      <c r="D5" s="56"/>
      <c r="E5" s="56"/>
      <c r="F5" s="22"/>
      <c r="G5" s="22"/>
      <c r="I5" s="35" t="s">
        <v>38</v>
      </c>
      <c r="J5" s="67" t="s">
        <v>30</v>
      </c>
      <c r="K5" s="68"/>
      <c r="L5" s="68"/>
      <c r="M5" s="69"/>
      <c r="N5" s="70" t="s">
        <v>63</v>
      </c>
      <c r="O5" s="71"/>
      <c r="P5" s="71"/>
      <c r="Q5" s="72"/>
      <c r="R5" s="22"/>
      <c r="S5" s="46"/>
    </row>
    <row r="6" spans="1:19" s="4" customFormat="1" ht="30" customHeight="1" thickTop="1" x14ac:dyDescent="0.2">
      <c r="A6" s="22"/>
      <c r="B6" s="28" t="s">
        <v>23</v>
      </c>
      <c r="C6" s="56" t="s">
        <v>24</v>
      </c>
      <c r="D6" s="56"/>
      <c r="E6" s="56"/>
      <c r="F6" s="22"/>
      <c r="G6" s="22"/>
      <c r="I6" s="49"/>
      <c r="J6" s="64" t="s">
        <v>36</v>
      </c>
      <c r="K6" s="65"/>
      <c r="L6" s="65"/>
      <c r="M6" s="66"/>
      <c r="N6" s="79"/>
      <c r="O6" s="80"/>
      <c r="P6" s="80"/>
      <c r="Q6" s="81"/>
      <c r="R6" s="22"/>
      <c r="S6" s="42" t="s">
        <v>49</v>
      </c>
    </row>
    <row r="7" spans="1:19" s="4" customFormat="1" ht="30" customHeight="1" x14ac:dyDescent="0.2">
      <c r="A7" s="22"/>
      <c r="B7" s="28" t="s">
        <v>25</v>
      </c>
      <c r="C7" s="56"/>
      <c r="D7" s="56"/>
      <c r="E7" s="56"/>
      <c r="F7" s="22"/>
      <c r="G7" s="22"/>
      <c r="I7" s="50"/>
      <c r="J7" s="61" t="s">
        <v>37</v>
      </c>
      <c r="K7" s="62"/>
      <c r="L7" s="62"/>
      <c r="M7" s="63"/>
      <c r="N7" s="73" t="s">
        <v>60</v>
      </c>
      <c r="O7" s="74"/>
      <c r="P7" s="74"/>
      <c r="Q7" s="75"/>
      <c r="R7" s="22"/>
      <c r="S7" s="44" t="s">
        <v>47</v>
      </c>
    </row>
    <row r="8" spans="1:19" s="4" customFormat="1" ht="30" customHeight="1" x14ac:dyDescent="0.2">
      <c r="A8" s="22"/>
      <c r="B8" s="28" t="s">
        <v>26</v>
      </c>
      <c r="C8" s="56"/>
      <c r="D8" s="56"/>
      <c r="E8" s="56"/>
      <c r="F8" s="22"/>
      <c r="G8" s="22"/>
      <c r="I8" s="36"/>
      <c r="J8" s="33"/>
      <c r="K8" s="33"/>
      <c r="N8" s="76" t="s">
        <v>61</v>
      </c>
      <c r="O8" s="77"/>
      <c r="P8" s="77"/>
      <c r="Q8" s="78"/>
      <c r="R8" s="22"/>
      <c r="S8" s="45" t="s">
        <v>48</v>
      </c>
    </row>
    <row r="9" spans="1:19" s="4" customFormat="1" ht="30" customHeight="1" x14ac:dyDescent="0.2">
      <c r="A9" s="22"/>
      <c r="B9" s="28" t="s">
        <v>13</v>
      </c>
      <c r="C9" s="56"/>
      <c r="D9" s="56"/>
      <c r="E9" s="56"/>
      <c r="F9" s="22"/>
      <c r="G9" s="22"/>
      <c r="I9" s="32"/>
      <c r="J9" s="32"/>
      <c r="K9" s="32"/>
      <c r="N9" s="76" t="s">
        <v>62</v>
      </c>
      <c r="O9" s="77"/>
      <c r="P9" s="77"/>
      <c r="Q9" s="78"/>
      <c r="R9" s="22"/>
      <c r="S9" s="46"/>
    </row>
    <row r="10" spans="1:19" s="4" customFormat="1" ht="30" customHeight="1" x14ac:dyDescent="0.2">
      <c r="A10" s="22"/>
      <c r="B10" s="28" t="s">
        <v>15</v>
      </c>
      <c r="C10" s="56"/>
      <c r="D10" s="56"/>
      <c r="E10" s="56"/>
      <c r="F10" s="22"/>
      <c r="G10" s="22"/>
      <c r="I10" s="22"/>
      <c r="J10" s="22"/>
      <c r="K10" s="31"/>
      <c r="L10" s="22"/>
      <c r="M10" s="22"/>
      <c r="N10" s="22"/>
      <c r="O10" s="22"/>
      <c r="P10" s="30"/>
      <c r="Q10" s="30"/>
      <c r="R10" s="22"/>
    </row>
    <row r="11" spans="1:19" s="4" customFormat="1" ht="30" customHeight="1" x14ac:dyDescent="0.2">
      <c r="A11" s="22"/>
      <c r="B11" s="28" t="s">
        <v>14</v>
      </c>
      <c r="C11" s="56"/>
      <c r="D11" s="56"/>
      <c r="E11" s="56"/>
      <c r="F11" s="22"/>
      <c r="G11" s="23" t="s">
        <v>57</v>
      </c>
      <c r="O11" s="22"/>
      <c r="P11" s="30"/>
      <c r="Q11" s="30"/>
      <c r="R11" s="22"/>
    </row>
    <row r="12" spans="1:19" ht="44" customHeight="1" x14ac:dyDescent="0.2">
      <c r="A12" s="8"/>
      <c r="B12" s="19" t="s">
        <v>11</v>
      </c>
      <c r="C12" s="20" t="s">
        <v>12</v>
      </c>
      <c r="D12" s="8"/>
      <c r="E12" s="8"/>
      <c r="F12" s="8"/>
      <c r="G12" s="23" t="s">
        <v>51</v>
      </c>
      <c r="H12" s="8"/>
      <c r="J12" s="8"/>
      <c r="K12" s="8"/>
      <c r="L12" s="8"/>
      <c r="M12" s="8"/>
      <c r="N12" s="8"/>
      <c r="O12" s="8"/>
      <c r="P12" s="8"/>
      <c r="Q12" s="8"/>
      <c r="R12" s="8"/>
    </row>
    <row r="13" spans="1:19" s="1" customFormat="1" ht="95" customHeight="1" x14ac:dyDescent="0.2">
      <c r="A13" s="9"/>
      <c r="B13" s="29" t="s">
        <v>0</v>
      </c>
      <c r="C13" s="29" t="s">
        <v>39</v>
      </c>
      <c r="D13" s="29" t="s">
        <v>3</v>
      </c>
      <c r="E13" s="29" t="s">
        <v>4</v>
      </c>
      <c r="F13" s="29" t="s">
        <v>46</v>
      </c>
      <c r="G13" s="37" t="s">
        <v>40</v>
      </c>
      <c r="H13" s="37" t="s">
        <v>41</v>
      </c>
      <c r="I13" s="37" t="s">
        <v>31</v>
      </c>
      <c r="J13" s="29" t="s">
        <v>16</v>
      </c>
      <c r="K13" s="29" t="s">
        <v>56</v>
      </c>
      <c r="L13" s="29" t="s">
        <v>7</v>
      </c>
      <c r="M13" s="29" t="s">
        <v>10</v>
      </c>
      <c r="N13" s="29" t="s">
        <v>28</v>
      </c>
      <c r="O13" s="29" t="s">
        <v>34</v>
      </c>
      <c r="P13" s="29" t="s">
        <v>59</v>
      </c>
      <c r="Q13" s="29" t="s">
        <v>42</v>
      </c>
      <c r="R13" s="29" t="s">
        <v>43</v>
      </c>
    </row>
    <row r="14" spans="1:19" s="26" customFormat="1" ht="156.5" customHeight="1" x14ac:dyDescent="0.2">
      <c r="A14" s="24" t="s">
        <v>9</v>
      </c>
      <c r="B14" s="10" t="s">
        <v>1</v>
      </c>
      <c r="C14" s="25">
        <v>4000000000000</v>
      </c>
      <c r="D14" s="11" t="s">
        <v>6</v>
      </c>
      <c r="E14" s="11" t="s">
        <v>5</v>
      </c>
      <c r="F14" s="11" t="s">
        <v>2</v>
      </c>
      <c r="G14" s="10">
        <v>500</v>
      </c>
      <c r="H14" s="11">
        <v>540</v>
      </c>
      <c r="I14" s="11">
        <f>ROUNDDOWN(G14*0.85,0)</f>
        <v>425</v>
      </c>
      <c r="J14" s="25" t="s">
        <v>18</v>
      </c>
      <c r="K14" s="25" t="s">
        <v>47</v>
      </c>
      <c r="L14" s="25" t="s">
        <v>8</v>
      </c>
      <c r="M14" s="25" t="s">
        <v>35</v>
      </c>
      <c r="N14" s="25" t="s">
        <v>32</v>
      </c>
      <c r="O14" s="25" t="s">
        <v>33</v>
      </c>
      <c r="P14" s="38" t="s">
        <v>45</v>
      </c>
      <c r="Q14" s="25">
        <f>LEN(P14)</f>
        <v>51</v>
      </c>
      <c r="R14" s="38" t="s">
        <v>44</v>
      </c>
    </row>
    <row r="15" spans="1:19" s="26" customFormat="1" ht="130" customHeight="1" x14ac:dyDescent="0.2">
      <c r="A15" s="27">
        <v>1</v>
      </c>
      <c r="B15" s="39"/>
      <c r="C15" s="40"/>
      <c r="D15" s="41"/>
      <c r="E15" s="41"/>
      <c r="F15" s="41"/>
      <c r="G15" s="39"/>
      <c r="H15" s="41"/>
      <c r="I15" s="47">
        <f>ROUNDDOWN(G15*0.85,0)</f>
        <v>0</v>
      </c>
      <c r="J15" s="48"/>
      <c r="K15" s="48" t="s">
        <v>47</v>
      </c>
      <c r="L15" s="40"/>
      <c r="M15" s="40"/>
      <c r="N15" s="40"/>
      <c r="O15" s="40"/>
      <c r="P15" s="40"/>
      <c r="Q15" s="40">
        <f>LEN(P15)</f>
        <v>0</v>
      </c>
      <c r="R15" s="40"/>
    </row>
    <row r="16" spans="1:19" s="26" customFormat="1" ht="130" customHeight="1" x14ac:dyDescent="0.2">
      <c r="A16" s="27">
        <v>2</v>
      </c>
      <c r="B16" s="39"/>
      <c r="C16" s="40"/>
      <c r="D16" s="41"/>
      <c r="E16" s="41"/>
      <c r="F16" s="41"/>
      <c r="G16" s="39"/>
      <c r="H16" s="41"/>
      <c r="I16" s="47">
        <f>ROUNDDOWN(G16*0.85,0)</f>
        <v>0</v>
      </c>
      <c r="J16" s="48"/>
      <c r="K16" s="48" t="s">
        <v>47</v>
      </c>
      <c r="L16" s="40"/>
      <c r="M16" s="40"/>
      <c r="N16" s="40"/>
      <c r="O16" s="40"/>
      <c r="P16" s="40"/>
      <c r="Q16" s="40">
        <f>LEN(P16)</f>
        <v>0</v>
      </c>
      <c r="R16" s="40"/>
    </row>
    <row r="17" spans="1:18" s="2" customFormat="1" ht="15" customHeight="1" x14ac:dyDescent="0.2">
      <c r="A17" s="12"/>
      <c r="C17" s="13"/>
      <c r="D17" s="13"/>
      <c r="E17" s="14"/>
      <c r="F17" s="15"/>
      <c r="G17" s="15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18" s="2" customFormat="1" ht="57.5" customHeight="1" x14ac:dyDescent="0.2">
      <c r="A18" s="12"/>
      <c r="C18" s="52" t="s">
        <v>52</v>
      </c>
      <c r="D18" s="54"/>
      <c r="E18" s="52" t="s">
        <v>53</v>
      </c>
      <c r="F18" s="53"/>
      <c r="G18" s="54"/>
      <c r="H18" s="52" t="s">
        <v>54</v>
      </c>
      <c r="I18" s="53"/>
      <c r="J18" s="54"/>
      <c r="K18" s="52" t="s">
        <v>55</v>
      </c>
      <c r="L18" s="53"/>
      <c r="M18" s="53"/>
      <c r="N18" s="54"/>
      <c r="O18" s="16"/>
      <c r="P18" s="16"/>
      <c r="Q18" s="16"/>
      <c r="R18" s="16"/>
    </row>
    <row r="19" spans="1:18" ht="175.5" customHeight="1" x14ac:dyDescent="0.2">
      <c r="A19" s="5"/>
      <c r="B19" s="37" t="s">
        <v>50</v>
      </c>
      <c r="C19" s="57"/>
      <c r="D19" s="58"/>
      <c r="E19" s="55"/>
      <c r="F19" s="59"/>
      <c r="G19" s="59"/>
      <c r="H19" s="55"/>
      <c r="I19" s="59"/>
      <c r="J19" s="59"/>
      <c r="K19" s="55"/>
      <c r="L19" s="55"/>
      <c r="M19" s="55"/>
      <c r="N19" s="55"/>
      <c r="O19" s="6"/>
      <c r="P19" s="6"/>
      <c r="Q19" s="6"/>
      <c r="R19" s="6"/>
    </row>
    <row r="20" spans="1:18" ht="20.149999999999999" customHeight="1" x14ac:dyDescent="0.2"/>
    <row r="21" spans="1:18" ht="20.149999999999999" customHeight="1" x14ac:dyDescent="0.2"/>
    <row r="22" spans="1:18" ht="20.149999999999999" customHeight="1" x14ac:dyDescent="0.2"/>
  </sheetData>
  <dataConsolidate/>
  <mergeCells count="24">
    <mergeCell ref="N5:Q5"/>
    <mergeCell ref="N7:Q7"/>
    <mergeCell ref="N8:Q8"/>
    <mergeCell ref="N9:Q9"/>
    <mergeCell ref="N6:Q6"/>
    <mergeCell ref="A2:L2"/>
    <mergeCell ref="C5:E5"/>
    <mergeCell ref="C6:E6"/>
    <mergeCell ref="C7:E7"/>
    <mergeCell ref="J7:M7"/>
    <mergeCell ref="J6:M6"/>
    <mergeCell ref="J5:M5"/>
    <mergeCell ref="K18:N18"/>
    <mergeCell ref="K19:N19"/>
    <mergeCell ref="C8:E8"/>
    <mergeCell ref="C9:E9"/>
    <mergeCell ref="C10:E10"/>
    <mergeCell ref="C11:E11"/>
    <mergeCell ref="C19:D19"/>
    <mergeCell ref="E19:G19"/>
    <mergeCell ref="H19:J19"/>
    <mergeCell ref="C18:D18"/>
    <mergeCell ref="E18:G18"/>
    <mergeCell ref="H18:J18"/>
  </mergeCells>
  <phoneticPr fontId="3"/>
  <dataValidations count="3">
    <dataValidation imeMode="hiragana" allowBlank="1" showInputMessage="1" showErrorMessage="1" sqref="I9:K9 I4 L4 N5:N9 I5:K7"/>
    <dataValidation type="list" allowBlank="1" showInputMessage="1" showErrorMessage="1" sqref="J14:J16">
      <formula1>$S$3:$S$5</formula1>
    </dataValidation>
    <dataValidation type="list" allowBlank="1" showInputMessage="1" showErrorMessage="1" sqref="K14:K16">
      <formula1>$S$7:$S$9</formula1>
    </dataValidation>
  </dataValidations>
  <printOptions horizontalCentered="1" verticalCentered="1"/>
  <pageMargins left="0.25" right="0.25" top="0.32" bottom="0.28000000000000003" header="0.2" footer="0.2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有楽町店</vt:lpstr>
      <vt:lpstr>有楽町店!Print_Area</vt:lpstr>
      <vt:lpstr>有楽町店!Print_Titles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幸田＿勝晴</dc:creator>
  <cp:lastModifiedBy>Windows ユーザー</cp:lastModifiedBy>
  <cp:lastPrinted>2023-06-14T04:30:47Z</cp:lastPrinted>
  <dcterms:created xsi:type="dcterms:W3CDTF">2019-08-26T02:39:38Z</dcterms:created>
  <dcterms:modified xsi:type="dcterms:W3CDTF">2023-07-03T04:52:08Z</dcterms:modified>
</cp:coreProperties>
</file>