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9960" activeTab="0"/>
  </bookViews>
  <sheets>
    <sheet name="定時登録比較" sheetId="1" r:id="rId1"/>
  </sheets>
  <definedNames>
    <definedName name="_xlnm.Print_Area" localSheetId="0">'定時登録比較'!$A$1:$J$22</definedName>
  </definedNames>
  <calcPr fullCalcOnLoad="1"/>
</workbook>
</file>

<file path=xl/sharedStrings.xml><?xml version="1.0" encoding="utf-8"?>
<sst xmlns="http://schemas.openxmlformats.org/spreadsheetml/2006/main" count="29" uniqueCount="23">
  <si>
    <t>男</t>
  </si>
  <si>
    <t>女</t>
  </si>
  <si>
    <t>計</t>
  </si>
  <si>
    <t>（Ａ－Ｂ）</t>
  </si>
  <si>
    <t>猿払村</t>
  </si>
  <si>
    <t>浜頓別町</t>
  </si>
  <si>
    <t>中頓別町</t>
  </si>
  <si>
    <t>枝幸町</t>
  </si>
  <si>
    <t>豊富町</t>
  </si>
  <si>
    <t>市  町  村　名</t>
  </si>
  <si>
    <t>礼文町</t>
  </si>
  <si>
    <t>利尻町</t>
  </si>
  <si>
    <t>町村計</t>
  </si>
  <si>
    <t>稚内市</t>
  </si>
  <si>
    <t>利尻富士町</t>
  </si>
  <si>
    <t>前回定時登録者数</t>
  </si>
  <si>
    <t xml:space="preserve">選 挙 人 名 簿 登 録 者 数 </t>
  </si>
  <si>
    <t>差引　　　（対前回定時登録）</t>
  </si>
  <si>
    <t>幌延町</t>
  </si>
  <si>
    <t>宗谷支所計</t>
  </si>
  <si>
    <t>今回定時登録者数</t>
  </si>
  <si>
    <t>（令和５年９月１日現在）　　        　         　（Ａ）</t>
  </si>
  <si>
    <t>（令和５年６月１日現在）        　         　（Ｂ）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</si>
</sst>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38" fontId="2" fillId="0" borderId="15" xfId="49" applyFont="1" applyFill="1" applyBorder="1" applyAlignment="1">
      <alignment vertical="center"/>
    </xf>
    <xf numFmtId="177" fontId="2" fillId="0" borderId="15" xfId="49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 shrinkToFit="1"/>
    </xf>
    <xf numFmtId="176" fontId="0" fillId="0" borderId="15" xfId="0" applyNumberForma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vertical="center"/>
    </xf>
    <xf numFmtId="177" fontId="3" fillId="0" borderId="15" xfId="0" applyNumberFormat="1" applyFont="1" applyBorder="1" applyAlignment="1">
      <alignment vertical="center" shrinkToFit="1"/>
    </xf>
    <xf numFmtId="177" fontId="3" fillId="0" borderId="15" xfId="0" applyNumberFormat="1" applyFont="1" applyFill="1" applyBorder="1" applyAlignment="1">
      <alignment vertical="center" shrinkToFit="1"/>
    </xf>
    <xf numFmtId="177" fontId="3" fillId="33" borderId="15" xfId="0" applyNumberFormat="1" applyFont="1" applyFill="1" applyBorder="1" applyAlignment="1">
      <alignment vertical="center" shrinkToFit="1"/>
    </xf>
    <xf numFmtId="0" fontId="0" fillId="33" borderId="15" xfId="0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9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0" zoomScaleNormal="70" zoomScaleSheetLayoutView="70" zoomScalePageLayoutView="0" workbookViewId="0" topLeftCell="A1">
      <selection activeCell="E5" sqref="E5"/>
    </sheetView>
  </sheetViews>
  <sheetFormatPr defaultColWidth="9.00390625" defaultRowHeight="13.5"/>
  <cols>
    <col min="1" max="1" width="15.375" style="1" customWidth="1"/>
    <col min="2" max="7" width="15.00390625" style="1" customWidth="1"/>
    <col min="8" max="8" width="10.125" style="1" customWidth="1"/>
    <col min="9" max="9" width="10.625" style="1" customWidth="1"/>
    <col min="10" max="10" width="10.375" style="1" customWidth="1"/>
    <col min="11" max="16384" width="9.00390625" style="1" customWidth="1"/>
  </cols>
  <sheetData>
    <row r="1" ht="26.25" customHeight="1">
      <c r="A1" s="1" t="s">
        <v>16</v>
      </c>
    </row>
    <row r="2" ht="26.25" customHeight="1"/>
    <row r="3" spans="1:10" ht="26.25" customHeight="1">
      <c r="A3" s="2"/>
      <c r="B3" s="19" t="s">
        <v>20</v>
      </c>
      <c r="C3" s="20"/>
      <c r="D3" s="21"/>
      <c r="E3" s="22" t="s">
        <v>15</v>
      </c>
      <c r="F3" s="20"/>
      <c r="G3" s="21"/>
      <c r="H3" s="2" t="s">
        <v>17</v>
      </c>
      <c r="I3" s="2"/>
      <c r="J3" s="2"/>
    </row>
    <row r="4" spans="1:10" ht="26.25" customHeight="1">
      <c r="A4" s="3" t="s">
        <v>9</v>
      </c>
      <c r="B4" s="23" t="s">
        <v>21</v>
      </c>
      <c r="C4" s="24"/>
      <c r="D4" s="25"/>
      <c r="E4" s="23" t="s">
        <v>22</v>
      </c>
      <c r="F4" s="24"/>
      <c r="G4" s="25"/>
      <c r="I4" s="4"/>
      <c r="J4" s="5" t="s">
        <v>3</v>
      </c>
    </row>
    <row r="5" spans="1:10" ht="26.25" customHeight="1">
      <c r="A5" s="6"/>
      <c r="B5" s="7" t="s">
        <v>0</v>
      </c>
      <c r="C5" s="7" t="s">
        <v>1</v>
      </c>
      <c r="D5" s="7" t="s">
        <v>2</v>
      </c>
      <c r="E5" s="7" t="s">
        <v>0</v>
      </c>
      <c r="F5" s="7" t="s">
        <v>1</v>
      </c>
      <c r="G5" s="7" t="s">
        <v>2</v>
      </c>
      <c r="H5" s="7" t="s">
        <v>0</v>
      </c>
      <c r="I5" s="7" t="s">
        <v>1</v>
      </c>
      <c r="J5" s="7" t="s">
        <v>2</v>
      </c>
    </row>
    <row r="6" spans="1:10" ht="26.25" customHeight="1">
      <c r="A6" s="18" t="s">
        <v>4</v>
      </c>
      <c r="B6" s="15">
        <v>1044</v>
      </c>
      <c r="C6" s="15">
        <v>1036</v>
      </c>
      <c r="D6" s="9">
        <v>2080</v>
      </c>
      <c r="E6" s="15">
        <v>1040</v>
      </c>
      <c r="F6" s="15">
        <v>1036</v>
      </c>
      <c r="G6" s="9">
        <v>2076</v>
      </c>
      <c r="H6" s="10">
        <f aca="true" t="shared" si="0" ref="H6:H14">B6-E6</f>
        <v>4</v>
      </c>
      <c r="I6" s="10">
        <f>C6-F6</f>
        <v>0</v>
      </c>
      <c r="J6" s="10">
        <f>SUM(H6:I6)</f>
        <v>4</v>
      </c>
    </row>
    <row r="7" spans="1:10" ht="26.25" customHeight="1">
      <c r="A7" s="8" t="s">
        <v>5</v>
      </c>
      <c r="B7" s="15">
        <v>1431</v>
      </c>
      <c r="C7" s="15">
        <v>1456</v>
      </c>
      <c r="D7" s="9">
        <v>2887</v>
      </c>
      <c r="E7" s="15">
        <v>1440</v>
      </c>
      <c r="F7" s="15">
        <v>1461</v>
      </c>
      <c r="G7" s="9">
        <v>2901</v>
      </c>
      <c r="H7" s="10">
        <f t="shared" si="0"/>
        <v>-9</v>
      </c>
      <c r="I7" s="10">
        <f aca="true" t="shared" si="1" ref="I7:I14">C7-F7</f>
        <v>-5</v>
      </c>
      <c r="J7" s="10">
        <f>SUM(H7:I7)</f>
        <v>-14</v>
      </c>
    </row>
    <row r="8" spans="1:10" ht="26.25" customHeight="1">
      <c r="A8" s="8" t="s">
        <v>6</v>
      </c>
      <c r="B8" s="15">
        <v>690</v>
      </c>
      <c r="C8" s="15">
        <v>694</v>
      </c>
      <c r="D8" s="9">
        <v>1384</v>
      </c>
      <c r="E8" s="15">
        <v>692</v>
      </c>
      <c r="F8" s="15">
        <v>696</v>
      </c>
      <c r="G8" s="9">
        <v>1388</v>
      </c>
      <c r="H8" s="10">
        <f t="shared" si="0"/>
        <v>-2</v>
      </c>
      <c r="I8" s="10">
        <f t="shared" si="1"/>
        <v>-2</v>
      </c>
      <c r="J8" s="10">
        <f>SUM(H8:I8)</f>
        <v>-4</v>
      </c>
    </row>
    <row r="9" spans="1:10" ht="26.25" customHeight="1">
      <c r="A9" s="8" t="s">
        <v>7</v>
      </c>
      <c r="B9" s="17">
        <v>3107</v>
      </c>
      <c r="C9" s="16">
        <v>3245</v>
      </c>
      <c r="D9" s="9">
        <v>6352</v>
      </c>
      <c r="E9" s="17">
        <v>3118</v>
      </c>
      <c r="F9" s="16">
        <v>3269</v>
      </c>
      <c r="G9" s="9">
        <v>6387</v>
      </c>
      <c r="H9" s="10">
        <f t="shared" si="0"/>
        <v>-11</v>
      </c>
      <c r="I9" s="10">
        <f t="shared" si="1"/>
        <v>-24</v>
      </c>
      <c r="J9" s="10">
        <f aca="true" t="shared" si="2" ref="J9:J14">SUM(H9:I9)</f>
        <v>-35</v>
      </c>
    </row>
    <row r="10" spans="1:10" ht="26.25" customHeight="1">
      <c r="A10" s="8" t="s">
        <v>8</v>
      </c>
      <c r="B10" s="15">
        <v>1596</v>
      </c>
      <c r="C10" s="15">
        <v>1552</v>
      </c>
      <c r="D10" s="9">
        <v>3148</v>
      </c>
      <c r="E10" s="15">
        <v>1620</v>
      </c>
      <c r="F10" s="15">
        <v>1573</v>
      </c>
      <c r="G10" s="9">
        <v>3193</v>
      </c>
      <c r="H10" s="10">
        <f>B10-E10</f>
        <v>-24</v>
      </c>
      <c r="I10" s="10">
        <f t="shared" si="1"/>
        <v>-21</v>
      </c>
      <c r="J10" s="10">
        <f t="shared" si="2"/>
        <v>-45</v>
      </c>
    </row>
    <row r="11" spans="1:10" ht="26.25" customHeight="1">
      <c r="A11" s="8" t="s">
        <v>10</v>
      </c>
      <c r="B11" s="16">
        <v>1008</v>
      </c>
      <c r="C11" s="16">
        <v>961</v>
      </c>
      <c r="D11" s="9">
        <v>1969</v>
      </c>
      <c r="E11" s="16">
        <v>1025</v>
      </c>
      <c r="F11" s="16">
        <v>963</v>
      </c>
      <c r="G11" s="9">
        <v>1988</v>
      </c>
      <c r="H11" s="10">
        <f t="shared" si="0"/>
        <v>-17</v>
      </c>
      <c r="I11" s="10">
        <f t="shared" si="1"/>
        <v>-2</v>
      </c>
      <c r="J11" s="10">
        <f t="shared" si="2"/>
        <v>-19</v>
      </c>
    </row>
    <row r="12" spans="1:10" ht="26.25" customHeight="1">
      <c r="A12" s="8" t="s">
        <v>11</v>
      </c>
      <c r="B12" s="16">
        <v>827</v>
      </c>
      <c r="C12" s="16">
        <v>836</v>
      </c>
      <c r="D12" s="9">
        <v>1663</v>
      </c>
      <c r="E12" s="16">
        <v>827</v>
      </c>
      <c r="F12" s="16">
        <v>839</v>
      </c>
      <c r="G12" s="9">
        <v>1666</v>
      </c>
      <c r="H12" s="10">
        <f t="shared" si="0"/>
        <v>0</v>
      </c>
      <c r="I12" s="10">
        <f t="shared" si="1"/>
        <v>-3</v>
      </c>
      <c r="J12" s="10">
        <f t="shared" si="2"/>
        <v>-3</v>
      </c>
    </row>
    <row r="13" spans="1:10" ht="26.25" customHeight="1">
      <c r="A13" s="11" t="s">
        <v>14</v>
      </c>
      <c r="B13" s="16">
        <v>947</v>
      </c>
      <c r="C13" s="16">
        <v>1013</v>
      </c>
      <c r="D13" s="9">
        <v>1960</v>
      </c>
      <c r="E13" s="16">
        <v>947</v>
      </c>
      <c r="F13" s="16">
        <v>1016</v>
      </c>
      <c r="G13" s="9">
        <v>1963</v>
      </c>
      <c r="H13" s="10">
        <f t="shared" si="0"/>
        <v>0</v>
      </c>
      <c r="I13" s="10">
        <f t="shared" si="1"/>
        <v>-3</v>
      </c>
      <c r="J13" s="10">
        <f t="shared" si="2"/>
        <v>-3</v>
      </c>
    </row>
    <row r="14" spans="1:10" ht="26.25" customHeight="1">
      <c r="A14" s="11" t="s">
        <v>18</v>
      </c>
      <c r="B14" s="15">
        <v>963</v>
      </c>
      <c r="C14" s="15">
        <v>861</v>
      </c>
      <c r="D14" s="9">
        <v>1824</v>
      </c>
      <c r="E14" s="15">
        <v>975</v>
      </c>
      <c r="F14" s="15">
        <v>874</v>
      </c>
      <c r="G14" s="9">
        <v>1849</v>
      </c>
      <c r="H14" s="10">
        <f t="shared" si="0"/>
        <v>-12</v>
      </c>
      <c r="I14" s="10">
        <f t="shared" si="1"/>
        <v>-13</v>
      </c>
      <c r="J14" s="10">
        <f t="shared" si="2"/>
        <v>-25</v>
      </c>
    </row>
    <row r="15" spans="1:10" ht="12" customHeight="1">
      <c r="A15" s="8"/>
      <c r="B15" s="9"/>
      <c r="C15" s="9"/>
      <c r="D15" s="9"/>
      <c r="E15" s="9"/>
      <c r="F15" s="9"/>
      <c r="G15" s="9"/>
      <c r="H15" s="10"/>
      <c r="I15" s="10"/>
      <c r="J15" s="10"/>
    </row>
    <row r="16" spans="1:10" ht="26.25" customHeight="1">
      <c r="A16" s="8" t="s">
        <v>12</v>
      </c>
      <c r="B16" s="9">
        <f>SUM(B6:B15)</f>
        <v>11613</v>
      </c>
      <c r="C16" s="9">
        <f>SUM(C6:C14)</f>
        <v>11654</v>
      </c>
      <c r="D16" s="9">
        <f>SUM(B16:C16)</f>
        <v>23267</v>
      </c>
      <c r="E16" s="9">
        <f>SUM(E6:E15)</f>
        <v>11684</v>
      </c>
      <c r="F16" s="9">
        <f>SUM(F6:F14)</f>
        <v>11727</v>
      </c>
      <c r="G16" s="9">
        <f>SUM(E16:F16)</f>
        <v>23411</v>
      </c>
      <c r="H16" s="10">
        <f>SUM(H6:H14)</f>
        <v>-71</v>
      </c>
      <c r="I16" s="10">
        <f>SUM(I6:I14)</f>
        <v>-73</v>
      </c>
      <c r="J16" s="10">
        <f>SUM(H16:I16)</f>
        <v>-144</v>
      </c>
    </row>
    <row r="17" spans="1:10" ht="12" customHeight="1">
      <c r="A17" s="8"/>
      <c r="B17" s="9"/>
      <c r="C17" s="9"/>
      <c r="D17" s="9"/>
      <c r="E17" s="9"/>
      <c r="F17" s="9"/>
      <c r="G17" s="9"/>
      <c r="H17" s="10"/>
      <c r="I17" s="10"/>
      <c r="J17" s="10"/>
    </row>
    <row r="18" spans="1:10" ht="26.25" customHeight="1">
      <c r="A18" s="8" t="s">
        <v>13</v>
      </c>
      <c r="B18" s="9">
        <v>13359</v>
      </c>
      <c r="C18" s="9">
        <v>13642</v>
      </c>
      <c r="D18" s="9">
        <v>27001</v>
      </c>
      <c r="E18" s="9">
        <v>13428</v>
      </c>
      <c r="F18" s="9">
        <v>13786</v>
      </c>
      <c r="G18" s="9">
        <v>27214</v>
      </c>
      <c r="H18" s="10">
        <f>B18-E18</f>
        <v>-69</v>
      </c>
      <c r="I18" s="10">
        <f>C18-F18</f>
        <v>-144</v>
      </c>
      <c r="J18" s="10">
        <f>SUM(H18:I18)</f>
        <v>-213</v>
      </c>
    </row>
    <row r="19" spans="1:10" ht="12" customHeight="1">
      <c r="A19" s="8"/>
      <c r="B19" s="9"/>
      <c r="C19" s="9"/>
      <c r="D19" s="9"/>
      <c r="E19" s="9"/>
      <c r="F19" s="9"/>
      <c r="G19" s="9"/>
      <c r="H19" s="10"/>
      <c r="I19" s="10"/>
      <c r="J19" s="10"/>
    </row>
    <row r="20" spans="1:10" ht="26.25" customHeight="1">
      <c r="A20" s="11" t="s">
        <v>19</v>
      </c>
      <c r="B20" s="9">
        <f>B16+B18</f>
        <v>24972</v>
      </c>
      <c r="C20" s="9">
        <f>C16+C18</f>
        <v>25296</v>
      </c>
      <c r="D20" s="9">
        <f>SUM(B20:C20)</f>
        <v>50268</v>
      </c>
      <c r="E20" s="9">
        <f>E16+E18</f>
        <v>25112</v>
      </c>
      <c r="F20" s="9">
        <f>F16+F18</f>
        <v>25513</v>
      </c>
      <c r="G20" s="9">
        <f>SUM(E20:F20)</f>
        <v>50625</v>
      </c>
      <c r="H20" s="10">
        <f>H16+H18</f>
        <v>-140</v>
      </c>
      <c r="I20" s="10">
        <f>I16+I18</f>
        <v>-217</v>
      </c>
      <c r="J20" s="10">
        <f>SUM(H20:I20)</f>
        <v>-357</v>
      </c>
    </row>
    <row r="21" spans="1:10" ht="12" customHeight="1">
      <c r="A21" s="8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</row>
  </sheetData>
  <sheetProtection/>
  <mergeCells count="4">
    <mergeCell ref="B3:D3"/>
    <mergeCell ref="E3:G3"/>
    <mergeCell ref="B4:D4"/>
    <mergeCell ref="E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  <ignoredErrors>
    <ignoredError sqref="D20 G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宗谷支庁</dc:creator>
  <cp:keywords/>
  <dc:description/>
  <cp:lastModifiedBy> </cp:lastModifiedBy>
  <cp:lastPrinted>2023-06-02T07:32:19Z</cp:lastPrinted>
  <dcterms:created xsi:type="dcterms:W3CDTF">2002-05-31T01:00:48Z</dcterms:created>
  <dcterms:modified xsi:type="dcterms:W3CDTF">2023-09-04T02:46:11Z</dcterms:modified>
  <cp:category/>
  <cp:version/>
  <cp:contentType/>
  <cp:contentStatus/>
</cp:coreProperties>
</file>